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mc:AlternateContent xmlns:mc="http://schemas.openxmlformats.org/markup-compatibility/2006">
    <mc:Choice Requires="x15">
      <x15ac:absPath xmlns:x15ac="http://schemas.microsoft.com/office/spreadsheetml/2010/11/ac" url="https://fldot.sharepoint.com/sites/D5-EXT-Construction/special_projects/DocumentsGeneral/Website/New Site/Forms/"/>
    </mc:Choice>
  </mc:AlternateContent>
  <bookViews>
    <workbookView xWindow="0" yWindow="0" windowWidth="19200" windowHeight="6630" activeTab="1"/>
  </bookViews>
  <sheets>
    <sheet name="Template_% MATCH" sheetId="7" r:id="rId1"/>
    <sheet name="Template_$ VALUE" sheetId="4" r:id="rId2"/>
    <sheet name="Template Guidance_% MATCH" sheetId="5" r:id="rId3"/>
    <sheet name="Template Guidance_$ VALUE" sheetId="6" r:id="rId4"/>
  </sheets>
  <definedNames>
    <definedName name="_xlnm.Print_Area" localSheetId="1">'Template_$ VALUE'!$A$1:$F$33</definedName>
    <definedName name="_xlnm.Print_Area" localSheetId="0">'Template_% MATCH'!$A$1:$F$32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4" l="1"/>
  <c r="E19" i="4"/>
  <c r="E22" i="4" l="1"/>
  <c r="E23" i="4"/>
  <c r="E24" i="4"/>
  <c r="E25" i="4"/>
  <c r="E26" i="4"/>
  <c r="E27" i="4"/>
  <c r="E28" i="4"/>
  <c r="E29" i="4"/>
  <c r="E30" i="4"/>
  <c r="E21" i="4"/>
  <c r="E20" i="4"/>
  <c r="E18" i="4"/>
  <c r="E16" i="4"/>
  <c r="E15" i="4"/>
  <c r="E14" i="4"/>
  <c r="E13" i="4" l="1"/>
  <c r="E13" i="6"/>
  <c r="E12" i="7" l="1"/>
  <c r="E12" i="5"/>
  <c r="D31" i="7" l="1"/>
  <c r="D32" i="6"/>
  <c r="C32" i="6"/>
  <c r="B31" i="6"/>
  <c r="E31" i="6" s="1"/>
  <c r="B30" i="6"/>
  <c r="E30" i="6" s="1"/>
  <c r="B29" i="6"/>
  <c r="B28" i="6"/>
  <c r="E28" i="6" s="1"/>
  <c r="B27" i="6"/>
  <c r="E27" i="6" s="1"/>
  <c r="B26" i="6"/>
  <c r="E26" i="6" s="1"/>
  <c r="B25" i="6"/>
  <c r="E25" i="6" s="1"/>
  <c r="B24" i="6"/>
  <c r="E24" i="6" s="1"/>
  <c r="B23" i="6"/>
  <c r="E23" i="6" s="1"/>
  <c r="B22" i="6"/>
  <c r="E22" i="6" s="1"/>
  <c r="B21" i="6"/>
  <c r="E21" i="6" s="1"/>
  <c r="B20" i="6"/>
  <c r="E20" i="6" s="1"/>
  <c r="B19" i="6"/>
  <c r="E19" i="6" s="1"/>
  <c r="B18" i="6"/>
  <c r="E18" i="6" s="1"/>
  <c r="B17" i="6"/>
  <c r="E17" i="6" s="1"/>
  <c r="B16" i="6"/>
  <c r="E16" i="6" s="1"/>
  <c r="B15" i="6"/>
  <c r="E15" i="6" s="1"/>
  <c r="E14" i="6"/>
  <c r="B14" i="6"/>
  <c r="B32" i="6" l="1"/>
  <c r="E9" i="6" s="1"/>
  <c r="E32" i="6"/>
  <c r="D31" i="5" l="1"/>
  <c r="C31" i="5"/>
  <c r="B30" i="5"/>
  <c r="E30" i="5" s="1"/>
  <c r="B29" i="5"/>
  <c r="E29" i="5" s="1"/>
  <c r="B28" i="5"/>
  <c r="B27" i="5"/>
  <c r="E27" i="5" s="1"/>
  <c r="B26" i="5"/>
  <c r="E26" i="5" s="1"/>
  <c r="B25" i="5"/>
  <c r="E25" i="5" s="1"/>
  <c r="B24" i="5"/>
  <c r="E24" i="5" s="1"/>
  <c r="B23" i="5"/>
  <c r="E23" i="5" s="1"/>
  <c r="F23" i="5" s="1"/>
  <c r="B22" i="5"/>
  <c r="E22" i="5" s="1"/>
  <c r="F22" i="5" s="1"/>
  <c r="B21" i="5"/>
  <c r="E21" i="5" s="1"/>
  <c r="F21" i="5" s="1"/>
  <c r="B20" i="5"/>
  <c r="E20" i="5" s="1"/>
  <c r="F20" i="5" s="1"/>
  <c r="B19" i="5"/>
  <c r="E19" i="5" s="1"/>
  <c r="F19" i="5" s="1"/>
  <c r="B18" i="5"/>
  <c r="E18" i="5" s="1"/>
  <c r="F18" i="5" s="1"/>
  <c r="B17" i="5"/>
  <c r="E17" i="5" s="1"/>
  <c r="B16" i="5"/>
  <c r="E16" i="5" s="1"/>
  <c r="B15" i="5"/>
  <c r="E15" i="5" s="1"/>
  <c r="B14" i="5"/>
  <c r="E14" i="5" s="1"/>
  <c r="B13" i="5"/>
  <c r="E13" i="5" s="1"/>
  <c r="B31" i="5" l="1"/>
  <c r="E8" i="5" s="1"/>
  <c r="E31" i="5" s="1"/>
  <c r="E32" i="4" l="1"/>
  <c r="B32" i="4"/>
  <c r="D32" i="4"/>
  <c r="C32" i="4" l="1"/>
  <c r="B31" i="7"/>
  <c r="E15" i="7"/>
  <c r="E29" i="7"/>
  <c r="E25" i="7"/>
  <c r="E30" i="7"/>
  <c r="E20" i="7"/>
  <c r="E28" i="7"/>
  <c r="E19" i="7"/>
  <c r="E21" i="7"/>
  <c r="E13" i="7"/>
  <c r="E23" i="7"/>
  <c r="C31" i="7"/>
  <c r="E22" i="7"/>
  <c r="E26" i="7"/>
  <c r="E27" i="7"/>
  <c r="E18" i="7"/>
  <c r="E14" i="7"/>
  <c r="E31" i="7" s="1"/>
  <c r="E24" i="7"/>
</calcChain>
</file>

<file path=xl/sharedStrings.xml><?xml version="1.0" encoding="utf-8"?>
<sst xmlns="http://schemas.openxmlformats.org/spreadsheetml/2006/main" count="160" uniqueCount="43">
  <si>
    <t>Bill To:</t>
  </si>
  <si>
    <t>Florida Department of Transportation</t>
  </si>
  <si>
    <t>605 Suwannee Street</t>
  </si>
  <si>
    <t>Totals:</t>
  </si>
  <si>
    <t>Invoice No.:</t>
  </si>
  <si>
    <t>Invoice Period:</t>
  </si>
  <si>
    <t>Contract No.:</t>
  </si>
  <si>
    <t>Tallahassee, FL 32399-0450</t>
  </si>
  <si>
    <t>Amendment No.:</t>
  </si>
  <si>
    <t>Total Invoice Amount:</t>
  </si>
  <si>
    <t>Project Location:</t>
  </si>
  <si>
    <t>FM Number:</t>
  </si>
  <si>
    <t>Salaries</t>
  </si>
  <si>
    <t>Fringe Benefits</t>
  </si>
  <si>
    <t>Contractual Services</t>
  </si>
  <si>
    <t>Other Direct Costs</t>
  </si>
  <si>
    <r>
      <t>a.</t>
    </r>
    <r>
      <rPr>
        <sz val="7"/>
        <color theme="1"/>
        <rFont val="Times New Roman"/>
        <family val="1"/>
      </rPr>
      <t xml:space="preserve">     </t>
    </r>
    <r>
      <rPr>
        <sz val="10"/>
        <color theme="1"/>
        <rFont val="Arial"/>
        <family val="2"/>
      </rPr>
      <t> </t>
    </r>
  </si>
  <si>
    <r>
      <t>b.</t>
    </r>
    <r>
      <rPr>
        <sz val="7"/>
        <color theme="1"/>
        <rFont val="Times New Roman"/>
        <family val="1"/>
      </rPr>
      <t xml:space="preserve">    </t>
    </r>
    <r>
      <rPr>
        <sz val="10"/>
        <color theme="1"/>
        <rFont val="Arial"/>
        <family val="2"/>
      </rPr>
      <t> </t>
    </r>
  </si>
  <si>
    <r>
      <t>c.</t>
    </r>
    <r>
      <rPr>
        <sz val="7"/>
        <color theme="1"/>
        <rFont val="Times New Roman"/>
        <family val="1"/>
      </rPr>
      <t xml:space="preserve">     </t>
    </r>
    <r>
      <rPr>
        <sz val="10"/>
        <color theme="1"/>
        <rFont val="Arial"/>
        <family val="2"/>
      </rPr>
      <t> </t>
    </r>
  </si>
  <si>
    <r>
      <t>d.</t>
    </r>
    <r>
      <rPr>
        <sz val="7"/>
        <color theme="1"/>
        <rFont val="Times New Roman"/>
        <family val="1"/>
      </rPr>
      <t xml:space="preserve">    </t>
    </r>
    <r>
      <rPr>
        <sz val="10"/>
        <color theme="1"/>
        <rFont val="Arial"/>
        <family val="2"/>
      </rPr>
      <t> </t>
    </r>
  </si>
  <si>
    <r>
      <t>e.</t>
    </r>
    <r>
      <rPr>
        <sz val="7"/>
        <color theme="1"/>
        <rFont val="Times New Roman"/>
        <family val="1"/>
      </rPr>
      <t xml:space="preserve">     </t>
    </r>
    <r>
      <rPr>
        <sz val="10"/>
        <color theme="1"/>
        <rFont val="Arial"/>
        <family val="2"/>
      </rPr>
      <t> </t>
    </r>
  </si>
  <si>
    <r>
      <t>f.</t>
    </r>
    <r>
      <rPr>
        <sz val="7"/>
        <color theme="1"/>
        <rFont val="Times New Roman"/>
        <family val="1"/>
      </rPr>
      <t xml:space="preserve">     </t>
    </r>
    <r>
      <rPr>
        <sz val="10"/>
        <color theme="1"/>
        <rFont val="Arial"/>
        <family val="2"/>
      </rPr>
      <t> </t>
    </r>
  </si>
  <si>
    <t xml:space="preserve">Capital Equipment </t>
  </si>
  <si>
    <t>Remaining Balance</t>
  </si>
  <si>
    <t>Total Previous Payments</t>
  </si>
  <si>
    <t>Recipient Name &amp; Address</t>
  </si>
  <si>
    <t>In-house Costs*:</t>
  </si>
  <si>
    <t>Maximum Department Participation Amount (____%)</t>
  </si>
  <si>
    <t>Total Invoice Amount**</t>
  </si>
  <si>
    <t>*Must be pre-approved by FDOT prior to executing the Grant Agreement.</t>
  </si>
  <si>
    <t>Project Phase(s)</t>
  </si>
  <si>
    <t xml:space="preserve">Phase </t>
  </si>
  <si>
    <t>Phase</t>
  </si>
  <si>
    <t>Request for Payment Certification as Required by 2 CFR 200.415:</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</si>
  <si>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</si>
  <si>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Date:</t>
  </si>
  <si>
    <t>Printed Name:</t>
  </si>
  <si>
    <t xml:space="preserve"> Authorized Official Signature:</t>
  </si>
  <si>
    <r>
      <t>By signing this report, I certify to the best of my knowledge and belief that the report is true, complete, and accurate, and the expenditures, disbursements and cash receipts are for the purposes and objectives set forth in the terms and conditions of the **</t>
    </r>
    <r>
      <rPr>
        <b/>
        <sz val="11"/>
        <rFont val="Calibri"/>
        <family val="2"/>
        <scheme val="minor"/>
      </rPr>
      <t>Federal award</t>
    </r>
    <r>
      <rPr>
        <sz val="11"/>
        <rFont val="Calibri"/>
        <family val="2"/>
        <scheme val="minor"/>
      </rPr>
      <t>.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</si>
  <si>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 xml:space="preserve"> </t>
  </si>
  <si>
    <t>Maximum Department Participation Amount
($$)</t>
  </si>
  <si>
    <t>Maximum Participating Amount ($):</t>
  </si>
  <si>
    <t>Maximum Department Participation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</si>
</sst>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theme="0"/>
      <name val="Calibri"/>
      <family val="2"/>
      <scheme val="minor"/>
    </font>
    <font>
      <b/>
      <sz val="12"/>
      <color theme="0"/>
      <name val="Calibri"/>
      <family val="2"/>
      <scheme val="minor"/>
    </font>
    <font>
      <sz val="11"/>
      <name val="Calibri"/>
      <family val="2"/>
      <scheme val="minor"/>
    </font>
    <font>
      <sz val="12"/>
      <name val="Calibri"/>
      <family val="2"/>
      <scheme val="minor"/>
    </font>
    <font>
      <b/>
      <sz val="22"/>
      <name val="Calibri"/>
      <family val="2"/>
      <scheme val="minor"/>
    </font>
    <font>
      <sz val="10"/>
      <color theme="1"/>
      <name val="Arial"/>
      <family val="2"/>
    </font>
    <font>
      <sz val="7"/>
      <color theme="1"/>
      <name val="Times New Roman"/>
      <family val="1"/>
    </font>
    <font>
      <b/>
      <sz val="10"/>
      <color theme="1"/>
      <name val="Arial"/>
      <family val="2"/>
    </font>
    <font>
      <sz val="9"/>
      <color theme="1"/>
      <name val="Calibri"/>
      <family val="2"/>
      <scheme val="minor"/>
    </font>
  </fonts>
  <fills count="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bottom style="thin">
        <color indexed="64"/>
      </bottom>
      <diagonal/>
    </border>
  </borders>
  <cellStyleXfs count="7">
    <xf numFmtId="0" fontId="0" fillId="0" borderId="0"/>
    <xf numFmtId="44" fontId="1" fillId="0" borderId="0" applyFont="0" applyFill="0" applyBorder="0" applyAlignment="0" applyProtection="0"/>
    <xf numFmtId="43"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9" fontId="1" fillId="0" borderId="0" applyFont="0" applyFill="0" applyBorder="0" applyAlignment="0" applyProtection="0"/>
  </cellStyleXfs>
  <cellXfs count="134">
    <xf numFmtId="0" fontId="0" fillId="0" borderId="0" xfId="0"/>
    <xf numFmtId="0" fontId="6" fillId="0" borderId="0" xfId="0" applyFont="1" applyFill="1" applyBorder="1"/>
    <xf numFmtId="0" fontId="6" fillId="0" borderId="0" xfId="0" applyFont="1"/>
    <xf numFmtId="0" fontId="6" fillId="0" borderId="0" xfId="0" applyFont="1" applyBorder="1"/>
    <xf numFmtId="0" fontId="3" fillId="0" borderId="0" xfId="0" applyFont="1" applyBorder="1" applyAlignment="1"/>
    <xf numFmtId="0" fontId="6" fillId="0" borderId="0" xfId="0" applyFont="1" applyFill="1" applyBorder="1" applyAlignment="1">
      <alignment vertical="center"/>
    </xf>
    <xf numFmtId="0" fontId="6" fillId="0" borderId="0" xfId="0" applyFont="1" applyFill="1"/>
    <xf numFmtId="0" fontId="3" fillId="0" borderId="0" xfId="0" applyFont="1" applyBorder="1" applyAlignment="1">
      <alignment horizontal="right"/>
    </xf>
    <xf numFmtId="0" fontId="6" fillId="0" borderId="0" xfId="0" applyFont="1" applyBorder="1" applyAlignment="1"/>
    <xf numFmtId="0" fontId="3" fillId="0" borderId="0" xfId="0" applyFont="1" applyBorder="1" applyAlignment="1">
      <alignment horizontal="right" vertical="top"/>
    </xf>
    <xf numFmtId="0" fontId="6" fillId="0" borderId="0" xfId="0" applyFont="1" applyBorder="1" applyAlignment="1">
      <alignment vertical="top"/>
    </xf>
    <xf numFmtId="0" fontId="6" fillId="0" borderId="0" xfId="0" applyFont="1" applyBorder="1" applyAlignment="1">
      <alignment horizontal="right" vertical="center"/>
    </xf>
    <xf numFmtId="0" fontId="6" fillId="0" borderId="0" xfId="0" applyFont="1" applyBorder="1" applyAlignment="1">
      <alignment horizontal="left"/>
    </xf>
    <xf numFmtId="0" fontId="6" fillId="0" borderId="0" xfId="0" applyFont="1" applyAlignment="1">
      <alignment vertical="center"/>
    </xf>
    <xf numFmtId="0" fontId="3" fillId="0" borderId="0" xfId="0" applyFont="1" applyAlignment="1">
      <alignment vertical="center"/>
    </xf>
    <xf numFmtId="0" fontId="6" fillId="0" borderId="0" xfId="0" applyFont="1" applyBorder="1" applyAlignment="1">
      <alignment horizontal="left" vertical="top"/>
    </xf>
    <xf numFmtId="44" fontId="0" fillId="0" borderId="0" xfId="5" applyNumberFormat="1" applyFont="1" applyFill="1" applyBorder="1" applyAlignment="1">
      <alignment vertical="center"/>
    </xf>
    <xf numFmtId="0" fontId="3" fillId="0" borderId="0" xfId="0" applyFont="1" applyFill="1" applyAlignment="1">
      <alignment vertical="center"/>
    </xf>
    <xf numFmtId="0" fontId="3" fillId="0" borderId="0" xfId="0" applyFont="1"/>
    <xf numFmtId="0" fontId="6" fillId="0" borderId="0" xfId="0" applyFont="1" applyBorder="1" applyAlignment="1">
      <alignment horizontal="left" vertical="center" indent="5"/>
    </xf>
    <xf numFmtId="43" fontId="6" fillId="0" borderId="1" xfId="2" applyNumberFormat="1" applyFont="1" applyFill="1" applyBorder="1" applyAlignment="1">
      <alignment vertical="center"/>
    </xf>
    <xf numFmtId="43" fontId="6" fillId="0" borderId="1" xfId="1" applyNumberFormat="1" applyFont="1" applyFill="1" applyBorder="1" applyAlignment="1">
      <alignment vertical="center"/>
    </xf>
    <xf numFmtId="44" fontId="2" fillId="4" borderId="1" xfId="5" applyNumberFormat="1" applyFont="1" applyBorder="1" applyAlignment="1">
      <alignment vertical="center"/>
    </xf>
    <xf numFmtId="0" fontId="5" fillId="2" borderId="1" xfId="3" applyFont="1" applyBorder="1" applyAlignment="1">
      <alignment horizontal="center" vertical="center" wrapText="1"/>
    </xf>
    <xf numFmtId="0" fontId="7" fillId="0" borderId="0" xfId="0" applyFont="1" applyAlignment="1">
      <alignment vertical="center"/>
    </xf>
    <xf numFmtId="44" fontId="2" fillId="4" borderId="0" xfId="5" applyNumberFormat="1" applyFont="1"/>
    <xf numFmtId="43" fontId="1" fillId="3" borderId="0" xfId="2" applyFill="1"/>
    <xf numFmtId="0" fontId="1" fillId="3" borderId="0" xfId="4" applyAlignment="1">
      <alignment horizontal="right"/>
    </xf>
    <xf numFmtId="0" fontId="2" fillId="4" borderId="0" xfId="5" applyFont="1" applyAlignment="1">
      <alignment horizontal="right"/>
    </xf>
    <xf numFmtId="0" fontId="0" fillId="3" borderId="0" xfId="4" applyFont="1" applyAlignment="1">
      <alignment horizontal="center"/>
    </xf>
    <xf numFmtId="0" fontId="6" fillId="0" borderId="0" xfId="0" applyFont="1" applyBorder="1" applyAlignment="1">
      <alignment vertical="center" wrapText="1"/>
    </xf>
    <xf numFmtId="0" fontId="0" fillId="3" borderId="0" xfId="4" applyFont="1" applyAlignment="1">
      <alignment horizontal="left"/>
    </xf>
    <xf numFmtId="0" fontId="5" fillId="2" borderId="5" xfId="3" applyFont="1" applyBorder="1" applyAlignment="1">
      <alignment horizontal="center" vertical="center" wrapText="1"/>
    </xf>
    <xf numFmtId="0" fontId="2" fillId="4" borderId="6" xfId="5" applyFont="1" applyBorder="1" applyAlignment="1">
      <alignment horizontal="right" vertical="center"/>
    </xf>
    <xf numFmtId="0" fontId="9" fillId="5" borderId="3" xfId="0" applyFont="1" applyFill="1" applyBorder="1" applyAlignment="1">
      <alignment horizontal="left" vertical="center" wrapText="1" indent="5"/>
    </xf>
    <xf numFmtId="0" fontId="9" fillId="5" borderId="3" xfId="0" applyFont="1" applyFill="1" applyBorder="1" applyAlignment="1">
      <alignment horizontal="left" vertical="center" wrapText="1" indent="10"/>
    </xf>
    <xf numFmtId="0" fontId="11" fillId="0" borderId="3" xfId="0" applyFont="1" applyBorder="1" applyAlignment="1">
      <alignment vertical="center" wrapText="1"/>
    </xf>
    <xf numFmtId="0" fontId="6" fillId="0" borderId="3" xfId="0" applyFont="1" applyFill="1" applyBorder="1" applyAlignment="1">
      <alignment vertical="center"/>
    </xf>
    <xf numFmtId="0" fontId="11" fillId="5" borderId="3" xfId="0" applyFont="1" applyFill="1" applyBorder="1" applyAlignment="1">
      <alignment vertical="center" wrapText="1"/>
    </xf>
    <xf numFmtId="0" fontId="9" fillId="0" borderId="3" xfId="0" applyFont="1" applyFill="1" applyBorder="1" applyAlignment="1">
      <alignment horizontal="left" vertical="center" wrapText="1" indent="5"/>
    </xf>
    <xf numFmtId="0" fontId="12" fillId="0" borderId="0" xfId="5" applyFont="1" applyFill="1" applyBorder="1" applyAlignment="1">
      <alignment horizontal="left" vertical="center"/>
    </xf>
    <xf numFmtId="0" fontId="3" fillId="0" borderId="0" xfId="0" applyFont="1" applyBorder="1" applyAlignment="1">
      <alignment horizontal="left" vertical="center"/>
    </xf>
    <xf numFmtId="0" fontId="2" fillId="4" borderId="0" xfId="5" applyFont="1" applyAlignment="1">
      <alignment horizontal="right"/>
    </xf>
    <xf numFmtId="0" fontId="6" fillId="0" borderId="0" xfId="0" applyFont="1" applyAlignment="1">
      <alignment horizontal="right" vertical="center"/>
    </xf>
    <xf numFmtId="0" fontId="6" fillId="0" borderId="8" xfId="0" applyFont="1" applyBorder="1"/>
    <xf numFmtId="0" fontId="6" fillId="0" borderId="0" xfId="0" applyFont="1" applyAlignment="1">
      <alignment horizontal="right"/>
    </xf>
    <xf numFmtId="0" fontId="2" fillId="4" borderId="0" xfId="5" applyFont="1" applyAlignment="1">
      <alignment horizontal="right"/>
    </xf>
    <xf numFmtId="43" fontId="6" fillId="0" borderId="0" xfId="0" applyNumberFormat="1" applyFont="1"/>
    <xf numFmtId="9" fontId="6" fillId="0" borderId="0" xfId="6" applyFont="1" applyFill="1" applyBorder="1"/>
    <xf numFmtId="9" fontId="6" fillId="0" borderId="0" xfId="6" applyFont="1" applyBorder="1" applyAlignment="1">
      <alignment horizontal="left"/>
    </xf>
    <xf numFmtId="9" fontId="6" fillId="0" borderId="0" xfId="6" applyFont="1" applyBorder="1" applyAlignment="1">
      <alignment horizontal="left" vertical="top"/>
    </xf>
    <xf numFmtId="9" fontId="3" fillId="0" borderId="0" xfId="6" applyFont="1" applyAlignment="1">
      <alignment vertical="center"/>
    </xf>
    <xf numFmtId="9" fontId="5" fillId="2" borderId="1" xfId="6" applyFont="1" applyFill="1" applyBorder="1" applyAlignment="1">
      <alignment horizontal="center" vertical="center" wrapText="1"/>
    </xf>
    <xf numFmtId="9" fontId="6" fillId="0" borderId="1" xfId="6" applyFont="1" applyFill="1" applyBorder="1" applyAlignment="1">
      <alignment vertical="center"/>
    </xf>
    <xf numFmtId="9" fontId="2" fillId="4" borderId="1" xfId="6" applyFont="1" applyFill="1" applyBorder="1" applyAlignment="1">
      <alignment vertical="center"/>
    </xf>
    <xf numFmtId="9" fontId="0" fillId="0" borderId="0" xfId="6" applyFont="1" applyFill="1" applyBorder="1" applyAlignment="1">
      <alignment vertical="center"/>
    </xf>
    <xf numFmtId="9" fontId="6" fillId="0" borderId="0" xfId="6" applyFont="1" applyBorder="1"/>
    <xf numFmtId="9" fontId="6" fillId="0" borderId="0" xfId="6" applyFont="1"/>
    <xf numFmtId="6" fontId="2" fillId="4" borderId="0" xfId="5" applyNumberFormat="1" applyFont="1"/>
    <xf numFmtId="43" fontId="6" fillId="0" borderId="7" xfId="1" applyNumberFormat="1" applyFont="1" applyFill="1" applyBorder="1" applyAlignment="1">
      <alignment vertical="center"/>
    </xf>
    <xf numFmtId="44" fontId="2" fillId="4" borderId="2" xfId="5" applyNumberFormat="1" applyFont="1" applyBorder="1" applyAlignment="1">
      <alignment vertical="center"/>
    </xf>
    <xf numFmtId="43" fontId="6" fillId="0" borderId="4" xfId="1" applyNumberFormat="1" applyFont="1" applyFill="1" applyBorder="1" applyAlignment="1">
      <alignment vertical="center"/>
    </xf>
    <xf numFmtId="0" fontId="5" fillId="2" borderId="2" xfId="3" applyFont="1" applyBorder="1" applyAlignment="1">
      <alignment horizontal="center" vertical="center" wrapText="1"/>
    </xf>
    <xf numFmtId="0" fontId="0" fillId="3" borderId="0" xfId="4" applyFont="1" applyAlignment="1">
      <alignment horizontal="right"/>
    </xf>
    <xf numFmtId="43" fontId="6" fillId="0" borderId="4" xfId="1" applyNumberFormat="1" applyFont="1" applyFill="1" applyBorder="1" applyAlignment="1" applyProtection="1">
      <alignment vertical="center"/>
    </xf>
    <xf numFmtId="9" fontId="6" fillId="0" borderId="1" xfId="6" applyFont="1" applyFill="1" applyBorder="1" applyAlignment="1" applyProtection="1">
      <alignment vertical="center"/>
    </xf>
    <xf numFmtId="43" fontId="6" fillId="0" borderId="1" xfId="1" applyNumberFormat="1" applyFont="1" applyFill="1" applyBorder="1" applyAlignment="1" applyProtection="1">
      <alignment vertical="center"/>
    </xf>
    <xf numFmtId="44" fontId="2" fillId="4" borderId="2" xfId="5" applyNumberFormat="1" applyFont="1" applyBorder="1" applyAlignment="1" applyProtection="1">
      <alignment vertical="center"/>
    </xf>
    <xf numFmtId="9" fontId="2" fillId="4" borderId="1" xfId="6" applyFont="1" applyFill="1" applyBorder="1" applyAlignment="1" applyProtection="1">
      <alignment vertical="center"/>
    </xf>
    <xf numFmtId="44" fontId="2" fillId="4" borderId="1" xfId="5" applyNumberFormat="1" applyFont="1" applyBorder="1" applyAlignment="1" applyProtection="1">
      <alignment vertical="center"/>
    </xf>
    <xf numFmtId="9" fontId="6" fillId="0" borderId="0" xfId="6" applyFont="1" applyBorder="1" applyAlignment="1" applyProtection="1">
      <alignment horizontal="left"/>
      <protection locked="0"/>
    </xf>
    <xf numFmtId="0" fontId="3" fillId="0" borderId="0" xfId="0" applyFont="1" applyBorder="1" applyAlignment="1" applyProtection="1">
      <alignment horizontal="right"/>
      <protection locked="0"/>
    </xf>
    <xf numFmtId="0" fontId="6" fillId="0" borderId="0" xfId="0" applyFont="1" applyBorder="1" applyAlignment="1" applyProtection="1">
      <protection locked="0"/>
    </xf>
    <xf numFmtId="0" fontId="6" fillId="0" borderId="0" xfId="0" applyFont="1" applyProtection="1">
      <protection locked="0"/>
    </xf>
    <xf numFmtId="9" fontId="6" fillId="0" borderId="0" xfId="6" applyFont="1" applyBorder="1" applyAlignment="1" applyProtection="1">
      <alignment horizontal="left" vertical="top"/>
      <protection locked="0"/>
    </xf>
    <xf numFmtId="0" fontId="3" fillId="0" borderId="0" xfId="0" applyFont="1" applyBorder="1" applyAlignment="1" applyProtection="1">
      <alignment horizontal="right" vertical="top"/>
      <protection locked="0"/>
    </xf>
    <xf numFmtId="0" fontId="6" fillId="0" borderId="0" xfId="0" applyFont="1" applyBorder="1" applyAlignment="1" applyProtection="1">
      <alignment vertical="top"/>
      <protection locked="0"/>
    </xf>
    <xf numFmtId="0" fontId="6" fillId="0" borderId="0" xfId="0" applyFont="1" applyFill="1" applyBorder="1" applyAlignment="1" applyProtection="1">
      <alignment vertical="center"/>
      <protection locked="0"/>
    </xf>
    <xf numFmtId="9" fontId="6" fillId="0" borderId="0" xfId="6" applyFont="1" applyFill="1" applyBorder="1" applyProtection="1">
      <protection locked="0"/>
    </xf>
    <xf numFmtId="0" fontId="6" fillId="0" borderId="0" xfId="0" applyFont="1" applyFill="1" applyBorder="1" applyProtection="1">
      <protection locked="0"/>
    </xf>
    <xf numFmtId="0" fontId="6" fillId="0" borderId="0" xfId="0" applyFont="1" applyFill="1" applyProtection="1">
      <protection locked="0"/>
    </xf>
    <xf numFmtId="0" fontId="3" fillId="0" borderId="0" xfId="0" applyFont="1" applyBorder="1" applyAlignment="1" applyProtection="1">
      <protection locked="0"/>
    </xf>
    <xf numFmtId="0" fontId="3" fillId="0" borderId="0" xfId="0" applyFont="1" applyAlignment="1" applyProtection="1">
      <alignment vertical="center"/>
      <protection locked="0"/>
    </xf>
    <xf numFmtId="9" fontId="3" fillId="0" borderId="0" xfId="6" applyFont="1" applyAlignment="1" applyProtection="1">
      <alignment vertical="center"/>
      <protection locked="0"/>
    </xf>
    <xf numFmtId="0" fontId="6" fillId="0" borderId="0" xfId="0" applyFont="1" applyBorder="1" applyAlignment="1" applyProtection="1">
      <alignment horizontal="left" vertical="center" indent="5"/>
      <protection locked="0"/>
    </xf>
    <xf numFmtId="0" fontId="2" fillId="4" borderId="0" xfId="5" applyFont="1" applyAlignment="1" applyProtection="1">
      <alignment horizontal="right"/>
      <protection locked="0"/>
    </xf>
    <xf numFmtId="0" fontId="0" fillId="3" borderId="0" xfId="4" applyFont="1" applyAlignment="1" applyProtection="1">
      <alignment horizontal="left"/>
      <protection locked="0"/>
    </xf>
    <xf numFmtId="0" fontId="0" fillId="3" borderId="0" xfId="4" applyFont="1" applyAlignment="1" applyProtection="1">
      <alignment horizontal="center"/>
      <protection locked="0"/>
    </xf>
    <xf numFmtId="43" fontId="1" fillId="3" borderId="0" xfId="2" applyFill="1" applyProtection="1">
      <protection locked="0"/>
    </xf>
    <xf numFmtId="0" fontId="1" fillId="3" borderId="0" xfId="4" applyAlignment="1" applyProtection="1">
      <alignment horizontal="right"/>
      <protection locked="0"/>
    </xf>
    <xf numFmtId="44" fontId="2" fillId="4" borderId="0" xfId="5" applyNumberFormat="1" applyFont="1" applyProtection="1">
      <protection locked="0"/>
    </xf>
    <xf numFmtId="0" fontId="0" fillId="0" borderId="0" xfId="0" applyProtection="1">
      <protection locked="0"/>
    </xf>
    <xf numFmtId="0" fontId="5" fillId="2" borderId="5" xfId="3" applyFont="1" applyBorder="1" applyAlignment="1" applyProtection="1">
      <alignment horizontal="center" vertical="center" wrapText="1"/>
      <protection locked="0"/>
    </xf>
    <xf numFmtId="0" fontId="5" fillId="2" borderId="2" xfId="3" applyFont="1" applyBorder="1" applyAlignment="1" applyProtection="1">
      <alignment horizontal="center" vertical="center" wrapText="1"/>
      <protection locked="0"/>
    </xf>
    <xf numFmtId="9" fontId="5" fillId="2" borderId="1" xfId="6" applyFont="1" applyFill="1" applyBorder="1" applyAlignment="1" applyProtection="1">
      <alignment horizontal="center" vertical="center" wrapText="1"/>
      <protection locked="0"/>
    </xf>
    <xf numFmtId="0" fontId="5" fillId="2" borderId="1" xfId="3"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11" fillId="0" borderId="3" xfId="0" applyFont="1" applyBorder="1" applyAlignment="1" applyProtection="1">
      <alignment vertical="center" wrapText="1"/>
      <protection locked="0"/>
    </xf>
    <xf numFmtId="43" fontId="6" fillId="0" borderId="1" xfId="2" applyNumberFormat="1" applyFont="1" applyFill="1" applyBorder="1" applyAlignment="1" applyProtection="1">
      <alignment vertical="center"/>
      <protection locked="0"/>
    </xf>
    <xf numFmtId="43" fontId="6" fillId="0" borderId="1" xfId="1" applyNumberFormat="1" applyFont="1" applyFill="1" applyBorder="1" applyAlignment="1" applyProtection="1">
      <alignment vertical="center"/>
      <protection locked="0"/>
    </xf>
    <xf numFmtId="0" fontId="6" fillId="0" borderId="0" xfId="0" applyFont="1" applyBorder="1" applyAlignment="1" applyProtection="1">
      <alignment vertical="center" wrapText="1"/>
      <protection locked="0"/>
    </xf>
    <xf numFmtId="0" fontId="11" fillId="5" borderId="3" xfId="0" applyFont="1" applyFill="1" applyBorder="1" applyAlignment="1" applyProtection="1">
      <alignment vertical="center" wrapText="1"/>
      <protection locked="0"/>
    </xf>
    <xf numFmtId="0" fontId="9" fillId="5" borderId="3" xfId="0" applyFont="1" applyFill="1" applyBorder="1" applyAlignment="1" applyProtection="1">
      <alignment horizontal="left" vertical="center" wrapText="1" indent="5"/>
      <protection locked="0"/>
    </xf>
    <xf numFmtId="0" fontId="9" fillId="5" borderId="3" xfId="0" applyFont="1" applyFill="1" applyBorder="1" applyAlignment="1" applyProtection="1">
      <alignment horizontal="left" vertical="center" wrapText="1" indent="10"/>
      <protection locked="0"/>
    </xf>
    <xf numFmtId="0" fontId="9" fillId="0" borderId="3" xfId="0" applyFont="1" applyFill="1" applyBorder="1" applyAlignment="1" applyProtection="1">
      <alignment horizontal="left" vertical="center" wrapText="1" indent="5"/>
      <protection locked="0"/>
    </xf>
    <xf numFmtId="0" fontId="6" fillId="0" borderId="3" xfId="0" applyFont="1" applyFill="1" applyBorder="1" applyAlignment="1" applyProtection="1">
      <alignment vertical="center"/>
      <protection locked="0"/>
    </xf>
    <xf numFmtId="0" fontId="2" fillId="4" borderId="6" xfId="5" applyFont="1" applyBorder="1" applyAlignment="1" applyProtection="1">
      <alignment horizontal="right" vertical="center"/>
      <protection locked="0"/>
    </xf>
    <xf numFmtId="0" fontId="3" fillId="0" borderId="0" xfId="0" applyFont="1" applyProtection="1">
      <protection locked="0"/>
    </xf>
    <xf numFmtId="0" fontId="12" fillId="0" borderId="0" xfId="5" applyFont="1" applyFill="1" applyBorder="1" applyAlignment="1" applyProtection="1">
      <alignment horizontal="left" vertical="center"/>
      <protection locked="0"/>
    </xf>
    <xf numFmtId="44" fontId="0" fillId="0" borderId="0" xfId="5" applyNumberFormat="1" applyFont="1" applyFill="1" applyBorder="1" applyAlignment="1" applyProtection="1">
      <alignment vertical="center"/>
      <protection locked="0"/>
    </xf>
    <xf numFmtId="9" fontId="0" fillId="0" borderId="0" xfId="6" applyFont="1" applyFill="1" applyBorder="1" applyAlignment="1" applyProtection="1">
      <alignment vertical="center"/>
      <protection locked="0"/>
    </xf>
    <xf numFmtId="0" fontId="6" fillId="0" borderId="0" xfId="0" applyFont="1" applyBorder="1" applyAlignment="1" applyProtection="1">
      <alignment horizontal="right" vertical="center"/>
      <protection locked="0"/>
    </xf>
    <xf numFmtId="0" fontId="6" fillId="0" borderId="0" xfId="0" applyFont="1" applyBorder="1" applyProtection="1">
      <protection locked="0"/>
    </xf>
    <xf numFmtId="9" fontId="6" fillId="0" borderId="0" xfId="6" applyFont="1" applyBorder="1" applyProtection="1">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right"/>
      <protection locked="0"/>
    </xf>
    <xf numFmtId="0" fontId="6" fillId="0" borderId="8" xfId="0" applyFont="1" applyBorder="1" applyProtection="1">
      <protection locked="0"/>
    </xf>
    <xf numFmtId="0" fontId="6" fillId="0" borderId="0" xfId="0" applyFont="1" applyAlignment="1" applyProtection="1">
      <alignment vertical="center"/>
      <protection locked="0"/>
    </xf>
    <xf numFmtId="9" fontId="6" fillId="0" borderId="0" xfId="6" applyFont="1" applyProtection="1">
      <protection locked="0"/>
    </xf>
    <xf numFmtId="0" fontId="2" fillId="4" borderId="0" xfId="5" applyFont="1" applyAlignment="1">
      <alignment horizontal="right"/>
    </xf>
    <xf numFmtId="0" fontId="0" fillId="0" borderId="0" xfId="0" applyAlignment="1"/>
    <xf numFmtId="0" fontId="8" fillId="0" borderId="0" xfId="0" applyFont="1" applyBorder="1" applyAlignment="1" applyProtection="1">
      <alignment horizontal="center" vertical="center"/>
      <protection locked="0"/>
    </xf>
    <xf numFmtId="0" fontId="2" fillId="4" borderId="0" xfId="5" applyFont="1" applyAlignment="1" applyProtection="1">
      <alignment horizontal="right"/>
      <protection locked="0"/>
    </xf>
    <xf numFmtId="0" fontId="0" fillId="0" borderId="0" xfId="0" applyAlignment="1" applyProtection="1">
      <protection locked="0"/>
    </xf>
    <xf numFmtId="0" fontId="6" fillId="0" borderId="0" xfId="0" applyFont="1" applyAlignment="1" applyProtection="1">
      <alignment horizontal="left" vertical="center" wrapText="1"/>
      <protection locked="0"/>
    </xf>
    <xf numFmtId="0" fontId="6" fillId="0" borderId="8"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6" fillId="0" borderId="0" xfId="0" applyFont="1" applyAlignment="1">
      <alignment horizontal="left" vertical="center" wrapText="1"/>
    </xf>
    <xf numFmtId="0" fontId="3" fillId="0" borderId="0" xfId="0" applyFont="1" applyBorder="1" applyAlignment="1">
      <alignment horizontal="left" vertical="center"/>
    </xf>
    <xf numFmtId="0" fontId="6" fillId="0" borderId="8" xfId="0" applyFont="1" applyBorder="1" applyAlignment="1">
      <alignment horizontal="center" vertical="center"/>
    </xf>
    <xf numFmtId="0" fontId="8" fillId="0" borderId="0" xfId="0" applyFont="1" applyBorder="1" applyAlignment="1">
      <alignment horizontal="center" vertical="center"/>
    </xf>
    <xf numFmtId="0" fontId="2" fillId="4" borderId="0" xfId="5" applyFont="1" applyAlignment="1">
      <alignment horizontal="right"/>
    </xf>
    <xf numFmtId="0" fontId="0" fillId="0" borderId="0" xfId="0" applyAlignment="1"/>
    <xf numFmtId="0" fontId="6" fillId="6" borderId="0" xfId="0" applyFont="1" applyFill="1" applyAlignment="1">
      <alignment horizontal="left" vertical="center" wrapText="1"/>
    </xf>
  </cellXfs>
  <cellStyles count="7">
    <cellStyle name="20% - Accent1" xfId="4" builtinId="30"/>
    <cellStyle name="40% - Accent1" xfId="5" builtinId="31"/>
    <cellStyle name="Accent1" xfId="3" builtinId="29"/>
    <cellStyle name="Comma" xfId="2" builtinId="3"/>
    <cellStyle name="Currency" xfId="1" builtinId="4"/>
    <cellStyle name="Normal" xfId="0" builtinId="0"/>
    <cellStyle name="Percent" xfId="6" builtinId="5"/>
  </cellStyles>
  <dxfs count="0"/>
  <tableStyles count="0" defaultTableStyle="TableStyleMedium2" defaultPivotStyle="PivotStyleLight16"/>
  <colors>
    <mruColors>
      <color rgb="FF0000FF"/>
      <color rgb="FF0080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1579245</xdr:colOff>
      <xdr:row>13</xdr:row>
      <xdr:rowOff>13334</xdr:rowOff>
    </xdr:from>
    <xdr:to>
      <xdr:col>4</xdr:col>
      <xdr:colOff>501015</xdr:colOff>
      <xdr:row>25</xdr:row>
      <xdr:rowOff>129540</xdr:rowOff>
    </xdr:to>
    <xdr:sp macro="" textlink="">
      <xdr:nvSpPr>
        <xdr:cNvPr id="2" name="Rectangle: Rounded Corners 1">
          <a:extLst>
            <a:ext uri="{FF2B5EF4-FFF2-40B4-BE49-F238E27FC236}">
              <a16:creationId xmlns:a16="http://schemas.microsoft.com/office/drawing/2014/main" id="{56B4D822-EC98-401F-A769-7E04463D4A45}"/>
            </a:ext>
          </a:extLst>
        </xdr:cNvPr>
        <xdr:cNvSpPr/>
      </xdr:nvSpPr>
      <xdr:spPr>
        <a:xfrm>
          <a:off x="7317105" y="2962274"/>
          <a:ext cx="2190750" cy="2310766"/>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xdr:col>
      <xdr:colOff>883920</xdr:colOff>
      <xdr:row>10</xdr:row>
      <xdr:rowOff>548640</xdr:rowOff>
    </xdr:from>
    <xdr:to>
      <xdr:col>3</xdr:col>
      <xdr:colOff>22860</xdr:colOff>
      <xdr:row>14</xdr:row>
      <xdr:rowOff>30480</xdr:rowOff>
    </xdr:to>
    <xdr:cxnSp macro="">
      <xdr:nvCxnSpPr>
        <xdr:cNvPr id="3" name="Straight Arrow Connector 2">
          <a:extLst>
            <a:ext uri="{FF2B5EF4-FFF2-40B4-BE49-F238E27FC236}">
              <a16:creationId xmlns:a16="http://schemas.microsoft.com/office/drawing/2014/main" id="{DD1831BC-6FA9-4C92-9398-F448D5E76CCD}"/>
            </a:ext>
          </a:extLst>
        </xdr:cNvPr>
        <xdr:cNvCxnSpPr/>
      </xdr:nvCxnSpPr>
      <xdr:spPr>
        <a:xfrm flipH="1" flipV="1">
          <a:off x="6682740" y="2499360"/>
          <a:ext cx="830580" cy="662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487680</xdr:colOff>
      <xdr:row>12</xdr:row>
      <xdr:rowOff>121920</xdr:rowOff>
    </xdr:from>
    <xdr:to>
      <xdr:col>0</xdr:col>
      <xdr:colOff>1264920</xdr:colOff>
      <xdr:row>13</xdr:row>
      <xdr:rowOff>144781</xdr:rowOff>
    </xdr:to>
    <xdr:cxnSp macro="">
      <xdr:nvCxnSpPr>
        <xdr:cNvPr id="16" name="Straight Arrow Connector 15">
          <a:extLst>
            <a:ext uri="{FF2B5EF4-FFF2-40B4-BE49-F238E27FC236}">
              <a16:creationId xmlns:a16="http://schemas.microsoft.com/office/drawing/2014/main" id="{06E770D1-E9D7-42AF-B5DC-946F2EA28A2F}"/>
            </a:ext>
          </a:extLst>
        </xdr:cNvPr>
        <xdr:cNvCxnSpPr/>
      </xdr:nvCxnSpPr>
      <xdr:spPr>
        <a:xfrm flipH="1" flipV="1">
          <a:off x="548640" y="2887980"/>
          <a:ext cx="777240" cy="2057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1642110</xdr:colOff>
      <xdr:row>13</xdr:row>
      <xdr:rowOff>152400</xdr:rowOff>
    </xdr:from>
    <xdr:to>
      <xdr:col>4</xdr:col>
      <xdr:colOff>440055</xdr:colOff>
      <xdr:row>24</xdr:row>
      <xdr:rowOff>121920</xdr:rowOff>
    </xdr:to>
    <xdr:sp macro="" textlink="">
      <xdr:nvSpPr>
        <xdr:cNvPr id="6" name="Text Box 11">
          <a:extLst>
            <a:ext uri="{FF2B5EF4-FFF2-40B4-BE49-F238E27FC236}">
              <a16:creationId xmlns:a16="http://schemas.microsoft.com/office/drawing/2014/main" id="{0F4F5EDC-7041-4DC0-AE3D-94C794549AA5}"/>
            </a:ext>
          </a:extLst>
        </xdr:cNvPr>
        <xdr:cNvSpPr txBox="1"/>
      </xdr:nvSpPr>
      <xdr:spPr>
        <a:xfrm>
          <a:off x="7379970" y="3101340"/>
          <a:ext cx="2066925" cy="198120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Enter match % as indicated in Exhibit B.  Total participation</a:t>
          </a:r>
          <a:r>
            <a:rPr lang="en-US" sz="1200" baseline="0">
              <a:effectLst/>
              <a:latin typeface="Times New Roman" panose="02020603050405020304" pitchFamily="18" charset="0"/>
              <a:ea typeface="Times New Roman" panose="02020603050405020304" pitchFamily="18" charset="0"/>
            </a:rPr>
            <a:t> amount for each invoicing period must be reduced by the required local match % as indicated on Exhibit B.</a:t>
          </a:r>
        </a:p>
        <a:p>
          <a:pPr marL="0" marR="0">
            <a:spcBef>
              <a:spcPts val="0"/>
            </a:spcBef>
            <a:spcAft>
              <a:spcPts val="0"/>
            </a:spcAft>
          </a:pPr>
          <a:endParaRPr lang="en-US" sz="1200" baseline="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200" baseline="0">
              <a:effectLst/>
              <a:latin typeface="Times New Roman" panose="02020603050405020304" pitchFamily="18" charset="0"/>
              <a:ea typeface="Times New Roman" panose="02020603050405020304" pitchFamily="18" charset="0"/>
            </a:rPr>
            <a:t>PER DMS each invoice must be reduced by the % match required.</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939165</xdr:colOff>
      <xdr:row>10</xdr:row>
      <xdr:rowOff>426720</xdr:rowOff>
    </xdr:from>
    <xdr:to>
      <xdr:col>0</xdr:col>
      <xdr:colOff>3187065</xdr:colOff>
      <xdr:row>14</xdr:row>
      <xdr:rowOff>167640</xdr:rowOff>
    </xdr:to>
    <xdr:sp macro="" textlink="">
      <xdr:nvSpPr>
        <xdr:cNvPr id="9" name="Rectangle: Rounded Corners 8">
          <a:extLst>
            <a:ext uri="{FF2B5EF4-FFF2-40B4-BE49-F238E27FC236}">
              <a16:creationId xmlns:a16="http://schemas.microsoft.com/office/drawing/2014/main" id="{316419E0-DB8C-4BEB-A8F6-62C627856AF7}"/>
            </a:ext>
          </a:extLst>
        </xdr:cNvPr>
        <xdr:cNvSpPr/>
      </xdr:nvSpPr>
      <xdr:spPr>
        <a:xfrm>
          <a:off x="1000125" y="2377440"/>
          <a:ext cx="2247900" cy="922020"/>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0</xdr:col>
      <xdr:colOff>1005840</xdr:colOff>
      <xdr:row>10</xdr:row>
      <xdr:rowOff>510540</xdr:rowOff>
    </xdr:from>
    <xdr:to>
      <xdr:col>0</xdr:col>
      <xdr:colOff>3131820</xdr:colOff>
      <xdr:row>14</xdr:row>
      <xdr:rowOff>118110</xdr:rowOff>
    </xdr:to>
    <xdr:sp macro="" textlink="">
      <xdr:nvSpPr>
        <xdr:cNvPr id="12" name="Text Box 11">
          <a:extLst>
            <a:ext uri="{FF2B5EF4-FFF2-40B4-BE49-F238E27FC236}">
              <a16:creationId xmlns:a16="http://schemas.microsoft.com/office/drawing/2014/main" id="{B0FF2ACF-4A73-4B3B-AAF4-433FAAB56FB8}"/>
            </a:ext>
          </a:extLst>
        </xdr:cNvPr>
        <xdr:cNvSpPr txBox="1"/>
      </xdr:nvSpPr>
      <xdr:spPr>
        <a:xfrm>
          <a:off x="1066800" y="2461260"/>
          <a:ext cx="2125980" cy="78867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Enter phase(s) of work.  Must</a:t>
          </a:r>
          <a:r>
            <a:rPr lang="en-US" sz="1200" baseline="0">
              <a:effectLst/>
              <a:latin typeface="Times New Roman" panose="02020603050405020304" pitchFamily="18" charset="0"/>
              <a:ea typeface="Times New Roman" panose="02020603050405020304" pitchFamily="18" charset="0"/>
            </a:rPr>
            <a:t> match Exhibit B of the grant agreement.</a:t>
          </a:r>
          <a:endParaRPr lang="en-US" sz="1200" b="1" u="sng">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3810000</xdr:colOff>
      <xdr:row>14</xdr:row>
      <xdr:rowOff>22860</xdr:rowOff>
    </xdr:from>
    <xdr:to>
      <xdr:col>2</xdr:col>
      <xdr:colOff>617220</xdr:colOff>
      <xdr:row>19</xdr:row>
      <xdr:rowOff>45720</xdr:rowOff>
    </xdr:to>
    <xdr:sp macro="" textlink="">
      <xdr:nvSpPr>
        <xdr:cNvPr id="8" name="Rectangle: Rounded Corners 7">
          <a:extLst>
            <a:ext uri="{FF2B5EF4-FFF2-40B4-BE49-F238E27FC236}">
              <a16:creationId xmlns:a16="http://schemas.microsoft.com/office/drawing/2014/main" id="{DDCE7EB6-4DDE-4831-9BB8-4DB3B47B0FE1}"/>
            </a:ext>
          </a:extLst>
        </xdr:cNvPr>
        <xdr:cNvSpPr/>
      </xdr:nvSpPr>
      <xdr:spPr>
        <a:xfrm>
          <a:off x="3870960" y="3154680"/>
          <a:ext cx="2545080" cy="937260"/>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944880</xdr:colOff>
      <xdr:row>10</xdr:row>
      <xdr:rowOff>480061</xdr:rowOff>
    </xdr:from>
    <xdr:to>
      <xdr:col>1</xdr:col>
      <xdr:colOff>975360</xdr:colOff>
      <xdr:row>15</xdr:row>
      <xdr:rowOff>160020</xdr:rowOff>
    </xdr:to>
    <xdr:cxnSp macro="">
      <xdr:nvCxnSpPr>
        <xdr:cNvPr id="11" name="Straight Arrow Connector 10">
          <a:extLst>
            <a:ext uri="{FF2B5EF4-FFF2-40B4-BE49-F238E27FC236}">
              <a16:creationId xmlns:a16="http://schemas.microsoft.com/office/drawing/2014/main" id="{3CA0B1E3-6CB3-46E6-A49A-2960358A3C88}"/>
            </a:ext>
          </a:extLst>
        </xdr:cNvPr>
        <xdr:cNvCxnSpPr/>
      </xdr:nvCxnSpPr>
      <xdr:spPr>
        <a:xfrm flipH="1" flipV="1">
          <a:off x="4823460" y="2430781"/>
          <a:ext cx="30480" cy="10439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14</xdr:row>
      <xdr:rowOff>30480</xdr:rowOff>
    </xdr:from>
    <xdr:to>
      <xdr:col>2</xdr:col>
      <xdr:colOff>548640</xdr:colOff>
      <xdr:row>18</xdr:row>
      <xdr:rowOff>104775</xdr:rowOff>
    </xdr:to>
    <xdr:sp macro="" textlink="">
      <xdr:nvSpPr>
        <xdr:cNvPr id="13" name="Text Box 11">
          <a:extLst>
            <a:ext uri="{FF2B5EF4-FFF2-40B4-BE49-F238E27FC236}">
              <a16:creationId xmlns:a16="http://schemas.microsoft.com/office/drawing/2014/main" id="{D74D5BBB-4214-49FE-8EFD-E378CC297772}"/>
            </a:ext>
          </a:extLst>
        </xdr:cNvPr>
        <xdr:cNvSpPr txBox="1"/>
      </xdr:nvSpPr>
      <xdr:spPr>
        <a:xfrm>
          <a:off x="3926205" y="3162300"/>
          <a:ext cx="2421255" cy="805815"/>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200" b="1">
              <a:effectLst/>
              <a:latin typeface="Times New Roman" panose="02020603050405020304" pitchFamily="18" charset="0"/>
              <a:ea typeface="Times New Roman" panose="02020603050405020304" pitchFamily="18" charset="0"/>
            </a:rPr>
            <a:t>Total Invoice Amount </a:t>
          </a:r>
          <a:r>
            <a:rPr lang="en-US" sz="1200">
              <a:effectLst/>
              <a:latin typeface="Times New Roman" panose="02020603050405020304" pitchFamily="18" charset="0"/>
              <a:ea typeface="Times New Roman" panose="02020603050405020304" pitchFamily="18" charset="0"/>
            </a:rPr>
            <a:t>reflects</a:t>
          </a:r>
          <a:r>
            <a:rPr lang="en-US" sz="1200" baseline="0">
              <a:effectLst/>
              <a:latin typeface="Times New Roman" panose="02020603050405020304" pitchFamily="18" charset="0"/>
              <a:ea typeface="Times New Roman" panose="02020603050405020304" pitchFamily="18" charset="0"/>
            </a:rPr>
            <a:t> the local agency's total project costs for the invoice period, both participating and non-participating by the Department.</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4</xdr:col>
      <xdr:colOff>1021080</xdr:colOff>
      <xdr:row>9</xdr:row>
      <xdr:rowOff>0</xdr:rowOff>
    </xdr:from>
    <xdr:to>
      <xdr:col>7</xdr:col>
      <xdr:colOff>198120</xdr:colOff>
      <xdr:row>9</xdr:row>
      <xdr:rowOff>137162</xdr:rowOff>
    </xdr:to>
    <xdr:cxnSp macro="">
      <xdr:nvCxnSpPr>
        <xdr:cNvPr id="15" name="Straight Arrow Connector 14">
          <a:extLst>
            <a:ext uri="{FF2B5EF4-FFF2-40B4-BE49-F238E27FC236}">
              <a16:creationId xmlns:a16="http://schemas.microsoft.com/office/drawing/2014/main" id="{38F277AE-A4D9-44F5-ABA0-5A0B37F5068A}"/>
            </a:ext>
          </a:extLst>
        </xdr:cNvPr>
        <xdr:cNvCxnSpPr/>
      </xdr:nvCxnSpPr>
      <xdr:spPr>
        <a:xfrm flipH="1" flipV="1">
          <a:off x="10027920" y="1676400"/>
          <a:ext cx="1074420" cy="1371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291465</xdr:colOff>
      <xdr:row>5</xdr:row>
      <xdr:rowOff>53340</xdr:rowOff>
    </xdr:from>
    <xdr:to>
      <xdr:col>9</xdr:col>
      <xdr:colOff>588645</xdr:colOff>
      <xdr:row>10</xdr:row>
      <xdr:rowOff>152400</xdr:rowOff>
    </xdr:to>
    <xdr:sp macro="" textlink="">
      <xdr:nvSpPr>
        <xdr:cNvPr id="17" name="Rectangle: Rounded Corners 16">
          <a:extLst>
            <a:ext uri="{FF2B5EF4-FFF2-40B4-BE49-F238E27FC236}">
              <a16:creationId xmlns:a16="http://schemas.microsoft.com/office/drawing/2014/main" id="{09182FFC-E9FF-4BD9-B647-D48650632816}"/>
            </a:ext>
          </a:extLst>
        </xdr:cNvPr>
        <xdr:cNvSpPr/>
      </xdr:nvSpPr>
      <xdr:spPr>
        <a:xfrm>
          <a:off x="10464165" y="1181100"/>
          <a:ext cx="2247900" cy="922020"/>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6</xdr:col>
      <xdr:colOff>358140</xdr:colOff>
      <xdr:row>5</xdr:row>
      <xdr:rowOff>137160</xdr:rowOff>
    </xdr:from>
    <xdr:to>
      <xdr:col>9</xdr:col>
      <xdr:colOff>533400</xdr:colOff>
      <xdr:row>10</xdr:row>
      <xdr:rowOff>102870</xdr:rowOff>
    </xdr:to>
    <xdr:sp macro="" textlink="">
      <xdr:nvSpPr>
        <xdr:cNvPr id="18" name="Text Box 11">
          <a:extLst>
            <a:ext uri="{FF2B5EF4-FFF2-40B4-BE49-F238E27FC236}">
              <a16:creationId xmlns:a16="http://schemas.microsoft.com/office/drawing/2014/main" id="{1FE25AE6-A034-4D00-AABE-46987671212D}"/>
            </a:ext>
          </a:extLst>
        </xdr:cNvPr>
        <xdr:cNvSpPr txBox="1"/>
      </xdr:nvSpPr>
      <xdr:spPr>
        <a:xfrm>
          <a:off x="10530840" y="1264920"/>
          <a:ext cx="2125980" cy="78867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Enter maximum dollar value of participation</a:t>
          </a:r>
          <a:r>
            <a:rPr lang="en-US" sz="1200" baseline="0">
              <a:effectLst/>
              <a:latin typeface="Times New Roman" panose="02020603050405020304" pitchFamily="18" charset="0"/>
              <a:ea typeface="Times New Roman" panose="02020603050405020304" pitchFamily="18" charset="0"/>
            </a:rPr>
            <a:t> as shown in Exhibit B.</a:t>
          </a:r>
          <a:endParaRPr lang="en-US" sz="1200" b="1" u="sng">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1602105</xdr:colOff>
      <xdr:row>13</xdr:row>
      <xdr:rowOff>36194</xdr:rowOff>
    </xdr:from>
    <xdr:to>
      <xdr:col>4</xdr:col>
      <xdr:colOff>523875</xdr:colOff>
      <xdr:row>24</xdr:row>
      <xdr:rowOff>91440</xdr:rowOff>
    </xdr:to>
    <xdr:sp macro="" textlink="">
      <xdr:nvSpPr>
        <xdr:cNvPr id="2" name="Rectangle: Rounded Corners 1">
          <a:extLst>
            <a:ext uri="{FF2B5EF4-FFF2-40B4-BE49-F238E27FC236}">
              <a16:creationId xmlns:a16="http://schemas.microsoft.com/office/drawing/2014/main" id="{DADAF4C4-65BB-4321-814C-A1F37A199659}"/>
            </a:ext>
          </a:extLst>
        </xdr:cNvPr>
        <xdr:cNvSpPr/>
      </xdr:nvSpPr>
      <xdr:spPr>
        <a:xfrm>
          <a:off x="7339965" y="2802254"/>
          <a:ext cx="2190750" cy="2066926"/>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xdr:col>
      <xdr:colOff>822960</xdr:colOff>
      <xdr:row>12</xdr:row>
      <xdr:rowOff>0</xdr:rowOff>
    </xdr:from>
    <xdr:to>
      <xdr:col>2</xdr:col>
      <xdr:colOff>1653540</xdr:colOff>
      <xdr:row>15</xdr:row>
      <xdr:rowOff>114300</xdr:rowOff>
    </xdr:to>
    <xdr:cxnSp macro="">
      <xdr:nvCxnSpPr>
        <xdr:cNvPr id="3" name="Straight Arrow Connector 2">
          <a:extLst>
            <a:ext uri="{FF2B5EF4-FFF2-40B4-BE49-F238E27FC236}">
              <a16:creationId xmlns:a16="http://schemas.microsoft.com/office/drawing/2014/main" id="{41413E7A-9FF0-4195-8CBC-73125D093587}"/>
            </a:ext>
          </a:extLst>
        </xdr:cNvPr>
        <xdr:cNvCxnSpPr/>
      </xdr:nvCxnSpPr>
      <xdr:spPr>
        <a:xfrm flipH="1" flipV="1">
          <a:off x="6560820" y="2583180"/>
          <a:ext cx="830580" cy="662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487680</xdr:colOff>
      <xdr:row>13</xdr:row>
      <xdr:rowOff>121920</xdr:rowOff>
    </xdr:from>
    <xdr:to>
      <xdr:col>0</xdr:col>
      <xdr:colOff>1264920</xdr:colOff>
      <xdr:row>14</xdr:row>
      <xdr:rowOff>144781</xdr:rowOff>
    </xdr:to>
    <xdr:cxnSp macro="">
      <xdr:nvCxnSpPr>
        <xdr:cNvPr id="4" name="Straight Arrow Connector 3">
          <a:extLst>
            <a:ext uri="{FF2B5EF4-FFF2-40B4-BE49-F238E27FC236}">
              <a16:creationId xmlns:a16="http://schemas.microsoft.com/office/drawing/2014/main" id="{1883220B-C9C4-41D6-9DF4-EEF31082352A}"/>
            </a:ext>
          </a:extLst>
        </xdr:cNvPr>
        <xdr:cNvCxnSpPr/>
      </xdr:nvCxnSpPr>
      <xdr:spPr>
        <a:xfrm flipH="1" flipV="1">
          <a:off x="487680" y="2887980"/>
          <a:ext cx="777240" cy="2057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1664970</xdr:colOff>
      <xdr:row>13</xdr:row>
      <xdr:rowOff>152400</xdr:rowOff>
    </xdr:from>
    <xdr:to>
      <xdr:col>4</xdr:col>
      <xdr:colOff>462915</xdr:colOff>
      <xdr:row>23</xdr:row>
      <xdr:rowOff>7620</xdr:rowOff>
    </xdr:to>
    <xdr:sp macro="" textlink="">
      <xdr:nvSpPr>
        <xdr:cNvPr id="5" name="Text Box 11">
          <a:extLst>
            <a:ext uri="{FF2B5EF4-FFF2-40B4-BE49-F238E27FC236}">
              <a16:creationId xmlns:a16="http://schemas.microsoft.com/office/drawing/2014/main" id="{D9820CF8-F4B4-43FC-AE8F-7F65FA46C75E}"/>
            </a:ext>
          </a:extLst>
        </xdr:cNvPr>
        <xdr:cNvSpPr txBox="1"/>
      </xdr:nvSpPr>
      <xdr:spPr>
        <a:xfrm>
          <a:off x="7402830" y="2918460"/>
          <a:ext cx="2066925" cy="168402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Use</a:t>
          </a:r>
          <a:r>
            <a:rPr lang="en-US" sz="1200" baseline="0">
              <a:effectLst/>
              <a:latin typeface="Times New Roman" panose="02020603050405020304" pitchFamily="18" charset="0"/>
              <a:ea typeface="Times New Roman" panose="02020603050405020304" pitchFamily="18" charset="0"/>
            </a:rPr>
            <a:t> this version if the department is paying 100% of project costs or the t</a:t>
          </a:r>
          <a:r>
            <a:rPr lang="en-US" sz="1200">
              <a:effectLst/>
              <a:latin typeface="Times New Roman" panose="02020603050405020304" pitchFamily="18" charset="0"/>
              <a:ea typeface="Times New Roman" panose="02020603050405020304" pitchFamily="18" charset="0"/>
            </a:rPr>
            <a:t>otal participation</a:t>
          </a:r>
          <a:r>
            <a:rPr lang="en-US" sz="1200" baseline="0">
              <a:effectLst/>
              <a:latin typeface="Times New Roman" panose="02020603050405020304" pitchFamily="18" charset="0"/>
              <a:ea typeface="Times New Roman" panose="02020603050405020304" pitchFamily="18" charset="0"/>
            </a:rPr>
            <a:t> amount is adjusted based on a dollar amount versus a match percentage required by the program.</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939165</xdr:colOff>
      <xdr:row>11</xdr:row>
      <xdr:rowOff>426720</xdr:rowOff>
    </xdr:from>
    <xdr:to>
      <xdr:col>0</xdr:col>
      <xdr:colOff>3187065</xdr:colOff>
      <xdr:row>15</xdr:row>
      <xdr:rowOff>167640</xdr:rowOff>
    </xdr:to>
    <xdr:sp macro="" textlink="">
      <xdr:nvSpPr>
        <xdr:cNvPr id="6" name="Rectangle: Rounded Corners 5">
          <a:extLst>
            <a:ext uri="{FF2B5EF4-FFF2-40B4-BE49-F238E27FC236}">
              <a16:creationId xmlns:a16="http://schemas.microsoft.com/office/drawing/2014/main" id="{6044D564-6118-43AA-AD2F-B825CF8C582A}"/>
            </a:ext>
          </a:extLst>
        </xdr:cNvPr>
        <xdr:cNvSpPr/>
      </xdr:nvSpPr>
      <xdr:spPr>
        <a:xfrm>
          <a:off x="939165" y="2377440"/>
          <a:ext cx="2247900" cy="922020"/>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0</xdr:col>
      <xdr:colOff>1005840</xdr:colOff>
      <xdr:row>11</xdr:row>
      <xdr:rowOff>510540</xdr:rowOff>
    </xdr:from>
    <xdr:to>
      <xdr:col>0</xdr:col>
      <xdr:colOff>3131820</xdr:colOff>
      <xdr:row>15</xdr:row>
      <xdr:rowOff>118110</xdr:rowOff>
    </xdr:to>
    <xdr:sp macro="" textlink="">
      <xdr:nvSpPr>
        <xdr:cNvPr id="7" name="Text Box 11">
          <a:extLst>
            <a:ext uri="{FF2B5EF4-FFF2-40B4-BE49-F238E27FC236}">
              <a16:creationId xmlns:a16="http://schemas.microsoft.com/office/drawing/2014/main" id="{9D03DCC9-3D1A-4A43-8ED6-526C3BBFEF6B}"/>
            </a:ext>
          </a:extLst>
        </xdr:cNvPr>
        <xdr:cNvSpPr txBox="1"/>
      </xdr:nvSpPr>
      <xdr:spPr>
        <a:xfrm>
          <a:off x="1005840" y="2461260"/>
          <a:ext cx="2125980" cy="78867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Enter phase(s) of work.  Must</a:t>
          </a:r>
          <a:r>
            <a:rPr lang="en-US" sz="1200" baseline="0">
              <a:effectLst/>
              <a:latin typeface="Times New Roman" panose="02020603050405020304" pitchFamily="18" charset="0"/>
              <a:ea typeface="Times New Roman" panose="02020603050405020304" pitchFamily="18" charset="0"/>
            </a:rPr>
            <a:t> match Exhibit B of the grant agreement.</a:t>
          </a:r>
          <a:endParaRPr lang="en-US" sz="1200" b="1" u="sng">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3810000</xdr:colOff>
      <xdr:row>15</xdr:row>
      <xdr:rowOff>22860</xdr:rowOff>
    </xdr:from>
    <xdr:to>
      <xdr:col>2</xdr:col>
      <xdr:colOff>617220</xdr:colOff>
      <xdr:row>21</xdr:row>
      <xdr:rowOff>15240</xdr:rowOff>
    </xdr:to>
    <xdr:sp macro="" textlink="">
      <xdr:nvSpPr>
        <xdr:cNvPr id="8" name="Rectangle: Rounded Corners 7">
          <a:extLst>
            <a:ext uri="{FF2B5EF4-FFF2-40B4-BE49-F238E27FC236}">
              <a16:creationId xmlns:a16="http://schemas.microsoft.com/office/drawing/2014/main" id="{34A5DB6B-E5C3-47A5-9442-4A17D8068656}"/>
            </a:ext>
          </a:extLst>
        </xdr:cNvPr>
        <xdr:cNvSpPr/>
      </xdr:nvSpPr>
      <xdr:spPr>
        <a:xfrm>
          <a:off x="3810000" y="3154680"/>
          <a:ext cx="2545080" cy="1089660"/>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944880</xdr:colOff>
      <xdr:row>11</xdr:row>
      <xdr:rowOff>480061</xdr:rowOff>
    </xdr:from>
    <xdr:to>
      <xdr:col>1</xdr:col>
      <xdr:colOff>975360</xdr:colOff>
      <xdr:row>16</xdr:row>
      <xdr:rowOff>160020</xdr:rowOff>
    </xdr:to>
    <xdr:cxnSp macro="">
      <xdr:nvCxnSpPr>
        <xdr:cNvPr id="9" name="Straight Arrow Connector 8">
          <a:extLst>
            <a:ext uri="{FF2B5EF4-FFF2-40B4-BE49-F238E27FC236}">
              <a16:creationId xmlns:a16="http://schemas.microsoft.com/office/drawing/2014/main" id="{7C4477D3-343F-4012-9D48-0F88E24A69FF}"/>
            </a:ext>
          </a:extLst>
        </xdr:cNvPr>
        <xdr:cNvCxnSpPr/>
      </xdr:nvCxnSpPr>
      <xdr:spPr>
        <a:xfrm flipH="1" flipV="1">
          <a:off x="4762500" y="2430781"/>
          <a:ext cx="30480" cy="10439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15</xdr:row>
      <xdr:rowOff>83820</xdr:rowOff>
    </xdr:from>
    <xdr:to>
      <xdr:col>2</xdr:col>
      <xdr:colOff>548640</xdr:colOff>
      <xdr:row>20</xdr:row>
      <xdr:rowOff>106680</xdr:rowOff>
    </xdr:to>
    <xdr:sp macro="" textlink="">
      <xdr:nvSpPr>
        <xdr:cNvPr id="10" name="Text Box 11">
          <a:extLst>
            <a:ext uri="{FF2B5EF4-FFF2-40B4-BE49-F238E27FC236}">
              <a16:creationId xmlns:a16="http://schemas.microsoft.com/office/drawing/2014/main" id="{9E983815-CDE4-4569-954D-9EE9EA8FC6C0}"/>
            </a:ext>
          </a:extLst>
        </xdr:cNvPr>
        <xdr:cNvSpPr txBox="1"/>
      </xdr:nvSpPr>
      <xdr:spPr>
        <a:xfrm>
          <a:off x="3865245" y="3215640"/>
          <a:ext cx="2421255" cy="93726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200" b="1">
              <a:effectLst/>
              <a:latin typeface="Times New Roman" panose="02020603050405020304" pitchFamily="18" charset="0"/>
              <a:ea typeface="Times New Roman" panose="02020603050405020304" pitchFamily="18" charset="0"/>
            </a:rPr>
            <a:t>Total Invoice Amount </a:t>
          </a:r>
          <a:r>
            <a:rPr lang="en-US" sz="1200">
              <a:effectLst/>
              <a:latin typeface="Times New Roman" panose="02020603050405020304" pitchFamily="18" charset="0"/>
              <a:ea typeface="Times New Roman" panose="02020603050405020304" pitchFamily="18" charset="0"/>
            </a:rPr>
            <a:t>reflects</a:t>
          </a:r>
          <a:r>
            <a:rPr lang="en-US" sz="1200" baseline="0">
              <a:effectLst/>
              <a:latin typeface="Times New Roman" panose="02020603050405020304" pitchFamily="18" charset="0"/>
              <a:ea typeface="Times New Roman" panose="02020603050405020304" pitchFamily="18" charset="0"/>
            </a:rPr>
            <a:t> the local agency's total project costs for the invoice period, both participating and non-participating by the Department.</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zoomScaleNormal="100" zoomScaleSheetLayoutView="100" workbookViewId="0">
      <selection activeCell="E16" sqref="E16"/>
    </sheetView>
  </sheetViews>
  <sheetFormatPr defaultColWidth="8.85546875" defaultRowHeight="15" x14ac:dyDescent="0.25"/>
  <cols>
    <col min="1" max="1" width="55.7109375" style="117" bestFit="1" customWidth="1"/>
    <col min="2" max="2" width="27.140625" style="117" customWidth="1"/>
    <col min="3" max="3" width="24.7109375" style="118" customWidth="1"/>
    <col min="4" max="4" width="23" style="73" customWidth="1"/>
    <col min="5" max="5" width="16.28515625" style="73" customWidth="1"/>
    <col min="6" max="6" width="10.7109375" style="73" customWidth="1"/>
    <col min="7" max="16384" width="8.85546875" style="73"/>
  </cols>
  <sheetData>
    <row r="1" spans="1:11" ht="27" customHeight="1" x14ac:dyDescent="0.25">
      <c r="A1" s="121" t="s">
        <v>25</v>
      </c>
      <c r="B1" s="121"/>
      <c r="C1" s="70"/>
      <c r="D1" s="71"/>
      <c r="E1" s="72"/>
    </row>
    <row r="2" spans="1:11" ht="27" customHeight="1" x14ac:dyDescent="0.25">
      <c r="A2" s="121"/>
      <c r="B2" s="121"/>
      <c r="C2" s="74"/>
      <c r="D2" s="75"/>
      <c r="E2" s="76"/>
    </row>
    <row r="3" spans="1:11" s="80" customFormat="1" ht="3" customHeight="1" x14ac:dyDescent="0.25">
      <c r="A3" s="77"/>
      <c r="B3" s="77"/>
      <c r="C3" s="78"/>
      <c r="D3" s="79"/>
      <c r="E3" s="79"/>
    </row>
    <row r="4" spans="1:11" s="82" customFormat="1" x14ac:dyDescent="0.25">
      <c r="A4" s="81" t="s">
        <v>0</v>
      </c>
      <c r="C4" s="83"/>
    </row>
    <row r="5" spans="1:11" s="82" customFormat="1" x14ac:dyDescent="0.25">
      <c r="A5" s="84" t="s">
        <v>1</v>
      </c>
      <c r="B5" s="85" t="s">
        <v>4</v>
      </c>
      <c r="C5" s="83"/>
      <c r="D5" s="86" t="s">
        <v>10</v>
      </c>
      <c r="E5" s="87"/>
    </row>
    <row r="6" spans="1:11" s="82" customFormat="1" x14ac:dyDescent="0.25">
      <c r="A6" s="84" t="s">
        <v>2</v>
      </c>
      <c r="B6" s="85" t="s">
        <v>5</v>
      </c>
      <c r="C6" s="83"/>
      <c r="D6" s="86"/>
      <c r="E6" s="88"/>
    </row>
    <row r="7" spans="1:11" s="82" customFormat="1" x14ac:dyDescent="0.25">
      <c r="A7" s="84" t="s">
        <v>7</v>
      </c>
      <c r="B7" s="89" t="s">
        <v>6</v>
      </c>
      <c r="C7" s="83"/>
      <c r="D7" s="86" t="s">
        <v>11</v>
      </c>
      <c r="E7" s="88"/>
    </row>
    <row r="8" spans="1:11" s="82" customFormat="1" x14ac:dyDescent="0.25">
      <c r="A8" s="84"/>
      <c r="B8" s="89" t="s">
        <v>8</v>
      </c>
      <c r="C8" s="122" t="s">
        <v>9</v>
      </c>
      <c r="D8" s="123"/>
      <c r="E8" s="90"/>
    </row>
    <row r="9" spans="1:11" s="82" customFormat="1" x14ac:dyDescent="0.25">
      <c r="A9" s="84"/>
      <c r="B9" s="91"/>
      <c r="C9" s="122" t="s">
        <v>41</v>
      </c>
      <c r="D9" s="123"/>
      <c r="E9" s="90"/>
    </row>
    <row r="10" spans="1:11" s="80" customFormat="1" ht="18.75" customHeight="1" x14ac:dyDescent="0.25">
      <c r="A10" s="77"/>
      <c r="B10" s="77"/>
      <c r="C10" s="78"/>
      <c r="D10" s="79"/>
      <c r="E10" s="79"/>
    </row>
    <row r="11" spans="1:11" s="96" customFormat="1" ht="49.9" customHeight="1" x14ac:dyDescent="0.25">
      <c r="A11" s="92" t="s">
        <v>30</v>
      </c>
      <c r="B11" s="93" t="s">
        <v>28</v>
      </c>
      <c r="C11" s="94" t="s">
        <v>27</v>
      </c>
      <c r="D11" s="95" t="s">
        <v>24</v>
      </c>
      <c r="E11" s="95" t="s">
        <v>23</v>
      </c>
    </row>
    <row r="12" spans="1:11" x14ac:dyDescent="0.25">
      <c r="A12" s="97" t="s">
        <v>32</v>
      </c>
      <c r="B12" s="64"/>
      <c r="C12" s="65"/>
      <c r="D12" s="98"/>
      <c r="E12" s="66" t="str">
        <f>IF(AND(B12=0,C12=0,D12=0),"-",$E$9-((D12+(B12*C12))))</f>
        <v>-</v>
      </c>
      <c r="G12" s="100"/>
      <c r="H12" s="100"/>
      <c r="I12" s="100"/>
      <c r="J12" s="100"/>
      <c r="K12" s="100"/>
    </row>
    <row r="13" spans="1:11" x14ac:dyDescent="0.25">
      <c r="A13" s="97" t="s">
        <v>31</v>
      </c>
      <c r="B13" s="64"/>
      <c r="C13" s="65"/>
      <c r="D13" s="98"/>
      <c r="E13" s="66" t="str">
        <f t="shared" ref="E13:E15" si="0">IF(AND(B13=0,C13=0,D13=0),"-",$E$9-((D13+(B13*C13))))</f>
        <v>-</v>
      </c>
      <c r="G13" s="100"/>
      <c r="H13" s="100"/>
      <c r="I13" s="100"/>
      <c r="J13" s="100"/>
      <c r="K13" s="100"/>
    </row>
    <row r="14" spans="1:11" x14ac:dyDescent="0.25">
      <c r="A14" s="97" t="s">
        <v>31</v>
      </c>
      <c r="B14" s="64"/>
      <c r="C14" s="65"/>
      <c r="D14" s="98"/>
      <c r="E14" s="66" t="str">
        <f t="shared" si="0"/>
        <v>-</v>
      </c>
    </row>
    <row r="15" spans="1:11" x14ac:dyDescent="0.25">
      <c r="A15" s="97"/>
      <c r="B15" s="64"/>
      <c r="C15" s="65"/>
      <c r="D15" s="98"/>
      <c r="E15" s="66" t="str">
        <f t="shared" si="0"/>
        <v>-</v>
      </c>
    </row>
    <row r="16" spans="1:11" x14ac:dyDescent="0.25">
      <c r="A16" s="97" t="s">
        <v>22</v>
      </c>
      <c r="B16" s="64"/>
      <c r="C16" s="65"/>
      <c r="D16" s="98"/>
      <c r="E16" s="99"/>
    </row>
    <row r="17" spans="1:5" x14ac:dyDescent="0.25">
      <c r="A17" s="101" t="s">
        <v>26</v>
      </c>
      <c r="B17" s="64"/>
      <c r="C17" s="65"/>
      <c r="D17" s="98"/>
      <c r="E17" s="99"/>
    </row>
    <row r="18" spans="1:5" x14ac:dyDescent="0.25">
      <c r="A18" s="102" t="s">
        <v>12</v>
      </c>
      <c r="B18" s="64"/>
      <c r="C18" s="65"/>
      <c r="D18" s="98"/>
      <c r="E18" s="66">
        <f>$D$18-($B$18*$C$18)</f>
        <v>0</v>
      </c>
    </row>
    <row r="19" spans="1:5" x14ac:dyDescent="0.25">
      <c r="A19" s="102" t="s">
        <v>13</v>
      </c>
      <c r="B19" s="64"/>
      <c r="C19" s="65"/>
      <c r="D19" s="98"/>
      <c r="E19" s="66">
        <f>$D$19-($B$19*$C$19)</f>
        <v>0</v>
      </c>
    </row>
    <row r="20" spans="1:5" x14ac:dyDescent="0.25">
      <c r="A20" s="102" t="s">
        <v>14</v>
      </c>
      <c r="B20" s="64"/>
      <c r="C20" s="65"/>
      <c r="D20" s="98"/>
      <c r="E20" s="66">
        <f>$D$20-($B$20*$C$20)</f>
        <v>0</v>
      </c>
    </row>
    <row r="21" spans="1:5" x14ac:dyDescent="0.25">
      <c r="A21" s="102" t="s">
        <v>15</v>
      </c>
      <c r="B21" s="64"/>
      <c r="C21" s="65"/>
      <c r="D21" s="98"/>
      <c r="E21" s="66">
        <f>$D$21-($B$21*$C$21)</f>
        <v>0</v>
      </c>
    </row>
    <row r="22" spans="1:5" x14ac:dyDescent="0.25">
      <c r="A22" s="103" t="s">
        <v>16</v>
      </c>
      <c r="B22" s="64"/>
      <c r="C22" s="65"/>
      <c r="D22" s="98"/>
      <c r="E22" s="66">
        <f>$D$22-($B$22*$C$22)</f>
        <v>0</v>
      </c>
    </row>
    <row r="23" spans="1:5" x14ac:dyDescent="0.25">
      <c r="A23" s="103" t="s">
        <v>17</v>
      </c>
      <c r="B23" s="64"/>
      <c r="C23" s="65"/>
      <c r="D23" s="98"/>
      <c r="E23" s="66">
        <f>$D$23-($B$23*$C$23)</f>
        <v>0</v>
      </c>
    </row>
    <row r="24" spans="1:5" x14ac:dyDescent="0.25">
      <c r="A24" s="103" t="s">
        <v>18</v>
      </c>
      <c r="B24" s="64"/>
      <c r="C24" s="65"/>
      <c r="D24" s="98"/>
      <c r="E24" s="66">
        <f>$D$24-($B$24*$C$24)</f>
        <v>0</v>
      </c>
    </row>
    <row r="25" spans="1:5" x14ac:dyDescent="0.25">
      <c r="A25" s="103" t="s">
        <v>19</v>
      </c>
      <c r="B25" s="64"/>
      <c r="C25" s="65"/>
      <c r="D25" s="98"/>
      <c r="E25" s="66">
        <f>$D$25-($B$25*$C$25)</f>
        <v>0</v>
      </c>
    </row>
    <row r="26" spans="1:5" x14ac:dyDescent="0.25">
      <c r="A26" s="103" t="s">
        <v>20</v>
      </c>
      <c r="B26" s="64"/>
      <c r="C26" s="65"/>
      <c r="D26" s="98"/>
      <c r="E26" s="66">
        <f>$D$26-($B$26*$C$26)</f>
        <v>0</v>
      </c>
    </row>
    <row r="27" spans="1:5" x14ac:dyDescent="0.25">
      <c r="A27" s="103" t="s">
        <v>21</v>
      </c>
      <c r="B27" s="64"/>
      <c r="C27" s="65"/>
      <c r="D27" s="98"/>
      <c r="E27" s="66">
        <f>$D$27-($B$27*$C$27)</f>
        <v>0</v>
      </c>
    </row>
    <row r="28" spans="1:5" x14ac:dyDescent="0.25">
      <c r="A28" s="103"/>
      <c r="B28" s="64"/>
      <c r="C28" s="65"/>
      <c r="D28" s="98"/>
      <c r="E28" s="66">
        <f>$D$28-($B$28*$C$28)</f>
        <v>0</v>
      </c>
    </row>
    <row r="29" spans="1:5" x14ac:dyDescent="0.25">
      <c r="A29" s="104"/>
      <c r="B29" s="64"/>
      <c r="C29" s="65"/>
      <c r="D29" s="98"/>
      <c r="E29" s="66">
        <f>$D$29-($B$29*$C$29)</f>
        <v>0</v>
      </c>
    </row>
    <row r="30" spans="1:5" x14ac:dyDescent="0.25">
      <c r="A30" s="105"/>
      <c r="B30" s="64"/>
      <c r="C30" s="65"/>
      <c r="D30" s="98"/>
      <c r="E30" s="66">
        <f>$D$30-($B$30*$C$30)</f>
        <v>0</v>
      </c>
    </row>
    <row r="31" spans="1:5" s="107" customFormat="1" x14ac:dyDescent="0.25">
      <c r="A31" s="106" t="s">
        <v>3</v>
      </c>
      <c r="B31" s="67">
        <f>SUM(B12:B30)</f>
        <v>0</v>
      </c>
      <c r="C31" s="68">
        <f>SUM(C12:C30)</f>
        <v>0</v>
      </c>
      <c r="D31" s="69">
        <f>SUM(D12:D30)</f>
        <v>0</v>
      </c>
      <c r="E31" s="69">
        <f>SUM(E12:E30)</f>
        <v>0</v>
      </c>
    </row>
    <row r="32" spans="1:5" s="80" customFormat="1" x14ac:dyDescent="0.25">
      <c r="A32" s="108" t="s">
        <v>29</v>
      </c>
      <c r="B32" s="109"/>
      <c r="C32" s="110"/>
      <c r="D32" s="109"/>
      <c r="E32" s="109"/>
    </row>
    <row r="33" spans="1:5" ht="15" customHeight="1" x14ac:dyDescent="0.25">
      <c r="A33" s="111"/>
      <c r="B33" s="112"/>
      <c r="C33" s="113"/>
      <c r="D33" s="112"/>
      <c r="E33" s="112"/>
    </row>
    <row r="34" spans="1:5" ht="15" customHeight="1" x14ac:dyDescent="0.25">
      <c r="A34" s="73"/>
      <c r="B34" s="112"/>
      <c r="C34" s="113"/>
      <c r="D34" s="112"/>
      <c r="E34" s="112"/>
    </row>
    <row r="35" spans="1:5" x14ac:dyDescent="0.25">
      <c r="A35" s="126" t="s">
        <v>33</v>
      </c>
      <c r="B35" s="126"/>
      <c r="C35" s="126"/>
      <c r="D35" s="126"/>
      <c r="E35" s="126"/>
    </row>
    <row r="36" spans="1:5" ht="15" customHeight="1" x14ac:dyDescent="0.25">
      <c r="A36" s="124" t="s">
        <v>34</v>
      </c>
      <c r="B36" s="124"/>
      <c r="C36" s="124"/>
      <c r="D36" s="124"/>
      <c r="E36" s="124"/>
    </row>
    <row r="37" spans="1:5" x14ac:dyDescent="0.25">
      <c r="A37" s="124"/>
      <c r="B37" s="124"/>
      <c r="C37" s="124"/>
      <c r="D37" s="124"/>
      <c r="E37" s="124"/>
    </row>
    <row r="38" spans="1:5" x14ac:dyDescent="0.25">
      <c r="A38" s="124"/>
      <c r="B38" s="124"/>
      <c r="C38" s="124"/>
      <c r="D38" s="124"/>
      <c r="E38" s="124"/>
    </row>
    <row r="39" spans="1:5" x14ac:dyDescent="0.25">
      <c r="A39" s="124"/>
      <c r="B39" s="124"/>
      <c r="C39" s="124"/>
      <c r="D39" s="124"/>
      <c r="E39" s="124"/>
    </row>
    <row r="40" spans="1:5" x14ac:dyDescent="0.25">
      <c r="A40" s="124"/>
      <c r="B40" s="124"/>
      <c r="C40" s="124"/>
      <c r="D40" s="124"/>
      <c r="E40" s="124"/>
    </row>
    <row r="42" spans="1:5" x14ac:dyDescent="0.25">
      <c r="A42" s="114" t="s">
        <v>37</v>
      </c>
      <c r="B42" s="125"/>
      <c r="C42" s="125"/>
      <c r="D42" s="115" t="s">
        <v>35</v>
      </c>
      <c r="E42" s="116"/>
    </row>
    <row r="43" spans="1:5" x14ac:dyDescent="0.25">
      <c r="A43" s="114"/>
    </row>
    <row r="44" spans="1:5" x14ac:dyDescent="0.25">
      <c r="A44" s="114" t="s">
        <v>36</v>
      </c>
      <c r="B44" s="125"/>
      <c r="C44" s="125"/>
    </row>
  </sheetData>
  <sheetProtection formatCells="0"/>
  <mergeCells count="7">
    <mergeCell ref="A1:B2"/>
    <mergeCell ref="C8:D8"/>
    <mergeCell ref="A36:E40"/>
    <mergeCell ref="B42:C42"/>
    <mergeCell ref="B44:C44"/>
    <mergeCell ref="C9:D9"/>
    <mergeCell ref="A35:E35"/>
  </mergeCells>
  <printOptions horizontalCentered="1" verticalCentered="1"/>
  <pageMargins left="0" right="0" top="0" bottom="0" header="0" footer="0"/>
  <pageSetup scale="84" orientation="landscape" r:id="rId1"/>
  <headerFooter>
    <oddHeader>&amp;RProgram Managment
Last Updated: 10/2017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5"/>
  <sheetViews>
    <sheetView tabSelected="1" zoomScaleNormal="100" zoomScaleSheetLayoutView="100" workbookViewId="0">
      <selection activeCell="E18" sqref="E18"/>
    </sheetView>
  </sheetViews>
  <sheetFormatPr defaultColWidth="8.85546875" defaultRowHeight="15" x14ac:dyDescent="0.25"/>
  <cols>
    <col min="1" max="1" width="55.7109375" style="13" bestFit="1" customWidth="1"/>
    <col min="2" max="2" width="25.28515625" style="13" customWidth="1"/>
    <col min="3" max="3" width="24.7109375" style="2" customWidth="1"/>
    <col min="4" max="4" width="23" style="2" customWidth="1"/>
    <col min="5" max="5" width="16.28515625" style="2" customWidth="1"/>
    <col min="6" max="6" width="10.7109375" style="2" customWidth="1"/>
    <col min="7" max="16384" width="8.85546875" style="2"/>
  </cols>
  <sheetData>
    <row r="1" spans="1:11" s="6" customFormat="1" ht="3" customHeight="1" x14ac:dyDescent="0.25">
      <c r="A1" s="5"/>
      <c r="B1" s="5"/>
      <c r="C1" s="1"/>
      <c r="D1" s="1"/>
      <c r="E1" s="1"/>
    </row>
    <row r="2" spans="1:11" ht="27" customHeight="1" x14ac:dyDescent="0.25">
      <c r="A2" s="130" t="s">
        <v>25</v>
      </c>
      <c r="B2" s="130"/>
      <c r="C2" s="12"/>
      <c r="D2" s="7"/>
      <c r="E2" s="8"/>
    </row>
    <row r="3" spans="1:11" ht="27" customHeight="1" x14ac:dyDescent="0.25">
      <c r="A3" s="130"/>
      <c r="B3" s="130"/>
      <c r="C3" s="15"/>
      <c r="D3" s="9"/>
      <c r="E3" s="10"/>
    </row>
    <row r="4" spans="1:11" s="6" customFormat="1" ht="3" customHeight="1" x14ac:dyDescent="0.25">
      <c r="A4" s="5"/>
      <c r="B4" s="5"/>
      <c r="C4" s="1"/>
      <c r="D4" s="1"/>
      <c r="E4" s="1"/>
    </row>
    <row r="5" spans="1:11" s="14" customFormat="1" x14ac:dyDescent="0.25">
      <c r="A5" s="4" t="s">
        <v>0</v>
      </c>
    </row>
    <row r="6" spans="1:11" s="14" customFormat="1" x14ac:dyDescent="0.25">
      <c r="A6" s="19" t="s">
        <v>1</v>
      </c>
      <c r="B6" s="28" t="s">
        <v>4</v>
      </c>
      <c r="D6" s="31" t="s">
        <v>10</v>
      </c>
      <c r="E6" s="29"/>
    </row>
    <row r="7" spans="1:11" s="14" customFormat="1" x14ac:dyDescent="0.25">
      <c r="A7" s="19" t="s">
        <v>2</v>
      </c>
      <c r="B7" s="28" t="s">
        <v>5</v>
      </c>
      <c r="D7" s="31"/>
      <c r="E7" s="26"/>
    </row>
    <row r="8" spans="1:11" s="14" customFormat="1" x14ac:dyDescent="0.25">
      <c r="A8" s="19" t="s">
        <v>7</v>
      </c>
      <c r="B8" s="27" t="s">
        <v>6</v>
      </c>
      <c r="D8" s="31" t="s">
        <v>11</v>
      </c>
      <c r="E8" s="26"/>
    </row>
    <row r="9" spans="1:11" s="14" customFormat="1" x14ac:dyDescent="0.25">
      <c r="A9" s="19"/>
      <c r="B9" s="27" t="s">
        <v>8</v>
      </c>
      <c r="C9" s="131" t="s">
        <v>9</v>
      </c>
      <c r="D9" s="132"/>
      <c r="E9" s="25"/>
    </row>
    <row r="10" spans="1:11" s="14" customFormat="1" x14ac:dyDescent="0.25">
      <c r="A10" s="19"/>
      <c r="B10"/>
      <c r="C10" s="17"/>
      <c r="D10"/>
      <c r="E10"/>
    </row>
    <row r="11" spans="1:11" s="6" customFormat="1" ht="19.5" customHeight="1" x14ac:dyDescent="0.25">
      <c r="A11" s="5"/>
      <c r="B11" s="5"/>
      <c r="C11" s="1"/>
      <c r="D11" s="1"/>
      <c r="E11" s="1"/>
    </row>
    <row r="12" spans="1:11" s="24" customFormat="1" ht="49.9" customHeight="1" x14ac:dyDescent="0.25">
      <c r="A12" s="32" t="s">
        <v>30</v>
      </c>
      <c r="B12" s="62" t="s">
        <v>28</v>
      </c>
      <c r="C12" s="23" t="s">
        <v>42</v>
      </c>
      <c r="D12" s="23" t="s">
        <v>24</v>
      </c>
      <c r="E12" s="23" t="s">
        <v>23</v>
      </c>
    </row>
    <row r="13" spans="1:11" x14ac:dyDescent="0.25">
      <c r="A13" s="36" t="s">
        <v>32</v>
      </c>
      <c r="B13" s="61"/>
      <c r="C13" s="20"/>
      <c r="D13" s="20"/>
      <c r="E13" s="21">
        <f>C13-(D13+B13)</f>
        <v>0</v>
      </c>
      <c r="G13" s="30"/>
      <c r="H13" s="30"/>
      <c r="I13" s="30"/>
      <c r="J13" s="30"/>
      <c r="K13" s="30"/>
    </row>
    <row r="14" spans="1:11" x14ac:dyDescent="0.25">
      <c r="A14" s="36" t="s">
        <v>31</v>
      </c>
      <c r="B14" s="61"/>
      <c r="C14" s="20"/>
      <c r="D14" s="20"/>
      <c r="E14" s="47">
        <f>C14-(D14+B14)</f>
        <v>0</v>
      </c>
      <c r="G14" s="30"/>
      <c r="H14" s="30"/>
      <c r="I14" s="30"/>
      <c r="J14" s="30"/>
      <c r="K14" s="30"/>
    </row>
    <row r="15" spans="1:11" x14ac:dyDescent="0.25">
      <c r="A15" s="36" t="s">
        <v>31</v>
      </c>
      <c r="B15" s="61"/>
      <c r="C15" s="20"/>
      <c r="D15" s="20"/>
      <c r="E15" s="21">
        <f>C15-(D15+B15)</f>
        <v>0</v>
      </c>
    </row>
    <row r="16" spans="1:11" x14ac:dyDescent="0.25">
      <c r="A16" s="36"/>
      <c r="B16" s="61"/>
      <c r="C16" s="20"/>
      <c r="D16" s="20"/>
      <c r="E16" s="21">
        <f>C16-(D16+B16)</f>
        <v>0</v>
      </c>
    </row>
    <row r="17" spans="1:5" x14ac:dyDescent="0.25">
      <c r="A17" s="36" t="s">
        <v>22</v>
      </c>
      <c r="B17" s="61"/>
      <c r="C17" s="20"/>
      <c r="D17" s="20"/>
      <c r="E17" s="21"/>
    </row>
    <row r="18" spans="1:5" x14ac:dyDescent="0.25">
      <c r="A18" s="38" t="s">
        <v>26</v>
      </c>
      <c r="B18" s="59"/>
      <c r="C18" s="20"/>
      <c r="D18" s="20"/>
      <c r="E18" s="21">
        <f>C18-(D18+B18)</f>
        <v>0</v>
      </c>
    </row>
    <row r="19" spans="1:5" x14ac:dyDescent="0.25">
      <c r="A19" s="34" t="s">
        <v>12</v>
      </c>
      <c r="B19" s="61"/>
      <c r="C19" s="20"/>
      <c r="D19" s="20"/>
      <c r="E19" s="21">
        <f>C19-(D19+B19)</f>
        <v>0</v>
      </c>
    </row>
    <row r="20" spans="1:5" x14ac:dyDescent="0.25">
      <c r="A20" s="34" t="s">
        <v>13</v>
      </c>
      <c r="B20" s="61"/>
      <c r="C20" s="20"/>
      <c r="D20" s="20"/>
      <c r="E20" s="21">
        <f>C20-(D20+B20)</f>
        <v>0</v>
      </c>
    </row>
    <row r="21" spans="1:5" x14ac:dyDescent="0.25">
      <c r="A21" s="34" t="s">
        <v>14</v>
      </c>
      <c r="B21" s="61"/>
      <c r="C21" s="20"/>
      <c r="D21" s="20"/>
      <c r="E21" s="21">
        <f>C21-(D21+B21)</f>
        <v>0</v>
      </c>
    </row>
    <row r="22" spans="1:5" x14ac:dyDescent="0.25">
      <c r="A22" s="34" t="s">
        <v>15</v>
      </c>
      <c r="B22" s="61"/>
      <c r="C22" s="20"/>
      <c r="D22" s="20"/>
      <c r="E22" s="21">
        <f t="shared" ref="E22:E30" si="0">C22-(D22+B22)</f>
        <v>0</v>
      </c>
    </row>
    <row r="23" spans="1:5" x14ac:dyDescent="0.25">
      <c r="A23" s="35" t="s">
        <v>16</v>
      </c>
      <c r="B23" s="61"/>
      <c r="C23" s="20"/>
      <c r="D23" s="20"/>
      <c r="E23" s="21">
        <f t="shared" si="0"/>
        <v>0</v>
      </c>
    </row>
    <row r="24" spans="1:5" x14ac:dyDescent="0.25">
      <c r="A24" s="35" t="s">
        <v>17</v>
      </c>
      <c r="B24" s="59"/>
      <c r="C24" s="20"/>
      <c r="D24" s="20"/>
      <c r="E24" s="21">
        <f t="shared" si="0"/>
        <v>0</v>
      </c>
    </row>
    <row r="25" spans="1:5" x14ac:dyDescent="0.25">
      <c r="A25" s="35" t="s">
        <v>18</v>
      </c>
      <c r="B25" s="59"/>
      <c r="C25" s="20"/>
      <c r="D25" s="20"/>
      <c r="E25" s="21">
        <f t="shared" si="0"/>
        <v>0</v>
      </c>
    </row>
    <row r="26" spans="1:5" x14ac:dyDescent="0.25">
      <c r="A26" s="35" t="s">
        <v>19</v>
      </c>
      <c r="B26" s="59"/>
      <c r="C26" s="20"/>
      <c r="D26" s="20"/>
      <c r="E26" s="21">
        <f t="shared" si="0"/>
        <v>0</v>
      </c>
    </row>
    <row r="27" spans="1:5" x14ac:dyDescent="0.25">
      <c r="A27" s="35" t="s">
        <v>20</v>
      </c>
      <c r="B27" s="59"/>
      <c r="C27" s="20"/>
      <c r="D27" s="20"/>
      <c r="E27" s="21">
        <f t="shared" si="0"/>
        <v>0</v>
      </c>
    </row>
    <row r="28" spans="1:5" x14ac:dyDescent="0.25">
      <c r="A28" s="35" t="s">
        <v>21</v>
      </c>
      <c r="B28" s="59"/>
      <c r="C28" s="20"/>
      <c r="D28" s="20"/>
      <c r="E28" s="21">
        <f t="shared" si="0"/>
        <v>0</v>
      </c>
    </row>
    <row r="29" spans="1:5" x14ac:dyDescent="0.25">
      <c r="A29" s="35"/>
      <c r="B29" s="59"/>
      <c r="C29" s="20"/>
      <c r="D29" s="20"/>
      <c r="E29" s="21">
        <f t="shared" si="0"/>
        <v>0</v>
      </c>
    </row>
    <row r="30" spans="1:5" x14ac:dyDescent="0.25">
      <c r="A30" s="39"/>
      <c r="B30" s="59"/>
      <c r="C30" s="20"/>
      <c r="D30" s="20"/>
      <c r="E30" s="21">
        <f t="shared" si="0"/>
        <v>0</v>
      </c>
    </row>
    <row r="31" spans="1:5" x14ac:dyDescent="0.25">
      <c r="A31" s="37"/>
      <c r="B31" s="59"/>
      <c r="C31" s="20"/>
      <c r="D31" s="20"/>
      <c r="E31" s="21">
        <f>C31-(D31+B31)</f>
        <v>0</v>
      </c>
    </row>
    <row r="32" spans="1:5" s="18" customFormat="1" x14ac:dyDescent="0.25">
      <c r="A32" s="33" t="s">
        <v>3</v>
      </c>
      <c r="B32" s="60">
        <f>SUM(B13:B31)</f>
        <v>0</v>
      </c>
      <c r="C32" s="22">
        <f>SUM(C13:C31)</f>
        <v>0</v>
      </c>
      <c r="D32" s="22">
        <f>SUM(D13:D31)</f>
        <v>0</v>
      </c>
      <c r="E32" s="22">
        <f>SUM(E13:E31)</f>
        <v>0</v>
      </c>
    </row>
    <row r="33" spans="1:5" s="6" customFormat="1" x14ac:dyDescent="0.25">
      <c r="A33" s="40" t="s">
        <v>29</v>
      </c>
      <c r="B33" s="16"/>
      <c r="C33" s="16"/>
      <c r="D33" s="16"/>
      <c r="E33" s="16"/>
    </row>
    <row r="34" spans="1:5" ht="15" customHeight="1" x14ac:dyDescent="0.25">
      <c r="A34" s="11"/>
      <c r="B34" s="3"/>
      <c r="C34" s="3"/>
      <c r="D34" s="3"/>
      <c r="E34" s="3"/>
    </row>
    <row r="35" spans="1:5" ht="15" customHeight="1" x14ac:dyDescent="0.25">
      <c r="A35" s="2"/>
      <c r="B35" s="3"/>
      <c r="C35" s="3"/>
      <c r="D35" s="3"/>
      <c r="E35" s="3"/>
    </row>
    <row r="36" spans="1:5" x14ac:dyDescent="0.25">
      <c r="A36" s="128" t="s">
        <v>33</v>
      </c>
      <c r="B36" s="128"/>
      <c r="C36" s="128"/>
      <c r="D36" s="128"/>
      <c r="E36" s="128"/>
    </row>
    <row r="37" spans="1:5" ht="15" customHeight="1" x14ac:dyDescent="0.25">
      <c r="A37" s="127" t="s">
        <v>34</v>
      </c>
      <c r="B37" s="127"/>
      <c r="C37" s="127"/>
      <c r="D37" s="127"/>
      <c r="E37" s="127"/>
    </row>
    <row r="38" spans="1:5" x14ac:dyDescent="0.25">
      <c r="A38" s="127"/>
      <c r="B38" s="127"/>
      <c r="C38" s="127"/>
      <c r="D38" s="127"/>
      <c r="E38" s="127"/>
    </row>
    <row r="39" spans="1:5" x14ac:dyDescent="0.25">
      <c r="A39" s="127"/>
      <c r="B39" s="127"/>
      <c r="C39" s="127"/>
      <c r="D39" s="127"/>
      <c r="E39" s="127"/>
    </row>
    <row r="40" spans="1:5" x14ac:dyDescent="0.25">
      <c r="A40" s="127"/>
      <c r="B40" s="127"/>
      <c r="C40" s="127"/>
      <c r="D40" s="127"/>
      <c r="E40" s="127"/>
    </row>
    <row r="41" spans="1:5" x14ac:dyDescent="0.25">
      <c r="A41" s="127"/>
      <c r="B41" s="127"/>
      <c r="C41" s="127"/>
      <c r="D41" s="127"/>
      <c r="E41" s="127"/>
    </row>
    <row r="43" spans="1:5" x14ac:dyDescent="0.25">
      <c r="A43" s="43" t="s">
        <v>37</v>
      </c>
      <c r="B43" s="129"/>
      <c r="C43" s="129"/>
      <c r="D43" s="45" t="s">
        <v>35</v>
      </c>
      <c r="E43" s="44"/>
    </row>
    <row r="44" spans="1:5" x14ac:dyDescent="0.25">
      <c r="A44" s="43"/>
    </row>
    <row r="45" spans="1:5" x14ac:dyDescent="0.25">
      <c r="A45" s="43" t="s">
        <v>36</v>
      </c>
      <c r="B45" s="129"/>
      <c r="C45" s="129"/>
    </row>
  </sheetData>
  <mergeCells count="6">
    <mergeCell ref="A37:E41"/>
    <mergeCell ref="A36:E36"/>
    <mergeCell ref="B45:C45"/>
    <mergeCell ref="B43:C43"/>
    <mergeCell ref="A2:B3"/>
    <mergeCell ref="C9:D9"/>
  </mergeCells>
  <printOptions horizontalCentered="1" verticalCentered="1"/>
  <pageMargins left="0" right="0" top="0" bottom="0" header="0" footer="0"/>
  <pageSetup scale="84" orientation="landscape" r:id="rId1"/>
  <headerFooter>
    <oddHeader>&amp;RProgram Managment
Last Updated: 10/2017</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A2" zoomScaleNormal="100" workbookViewId="0">
      <selection activeCell="E13" sqref="E13"/>
    </sheetView>
  </sheetViews>
  <sheetFormatPr defaultColWidth="8.85546875" defaultRowHeight="15" x14ac:dyDescent="0.25"/>
  <cols>
    <col min="1" max="1" width="55.7109375" style="13" bestFit="1" customWidth="1"/>
    <col min="2" max="2" width="28.5703125" style="13" customWidth="1"/>
    <col min="3" max="3" width="24.7109375" style="57" customWidth="1"/>
    <col min="4" max="4" width="23" style="2" customWidth="1"/>
    <col min="5" max="5" width="16.28515625" style="2" customWidth="1"/>
    <col min="6" max="6" width="0.7109375" style="2" customWidth="1"/>
    <col min="7" max="7" width="10.7109375" style="2" customWidth="1"/>
    <col min="8" max="16384" width="8.85546875" style="2"/>
  </cols>
  <sheetData>
    <row r="1" spans="1:12" s="6" customFormat="1" ht="3" customHeight="1" x14ac:dyDescent="0.25">
      <c r="A1" s="5"/>
      <c r="B1" s="5"/>
      <c r="C1" s="48"/>
      <c r="D1" s="1"/>
      <c r="E1" s="1"/>
      <c r="F1" s="1"/>
    </row>
    <row r="2" spans="1:12" ht="27" customHeight="1" x14ac:dyDescent="0.25">
      <c r="A2" s="130" t="s">
        <v>25</v>
      </c>
      <c r="B2" s="130"/>
      <c r="C2" s="49"/>
      <c r="D2" s="7"/>
      <c r="E2" s="8"/>
      <c r="F2" s="7"/>
    </row>
    <row r="3" spans="1:12" ht="27" customHeight="1" x14ac:dyDescent="0.25">
      <c r="A3" s="130"/>
      <c r="B3" s="130"/>
      <c r="C3" s="50"/>
      <c r="D3" s="9"/>
      <c r="E3" s="10"/>
      <c r="F3" s="9"/>
    </row>
    <row r="4" spans="1:12" s="14" customFormat="1" x14ac:dyDescent="0.25">
      <c r="A4" s="4" t="s">
        <v>0</v>
      </c>
      <c r="C4" s="51"/>
    </row>
    <row r="5" spans="1:12" s="14" customFormat="1" x14ac:dyDescent="0.25">
      <c r="A5" s="19" t="s">
        <v>1</v>
      </c>
      <c r="B5" s="42" t="s">
        <v>4</v>
      </c>
      <c r="C5" s="51"/>
      <c r="D5" s="31" t="s">
        <v>10</v>
      </c>
      <c r="E5" s="29"/>
    </row>
    <row r="6" spans="1:12" s="14" customFormat="1" x14ac:dyDescent="0.25">
      <c r="A6" s="19" t="s">
        <v>2</v>
      </c>
      <c r="B6" s="42" t="s">
        <v>5</v>
      </c>
      <c r="C6" s="51"/>
      <c r="D6" s="31"/>
      <c r="E6" s="26"/>
    </row>
    <row r="7" spans="1:12" s="14" customFormat="1" x14ac:dyDescent="0.25">
      <c r="A7" s="19" t="s">
        <v>7</v>
      </c>
      <c r="B7" s="27" t="s">
        <v>6</v>
      </c>
      <c r="C7" s="51"/>
      <c r="D7" s="31" t="s">
        <v>11</v>
      </c>
      <c r="E7" s="26"/>
    </row>
    <row r="8" spans="1:12" s="14" customFormat="1" x14ac:dyDescent="0.25">
      <c r="A8" s="19"/>
      <c r="B8" s="27" t="s">
        <v>8</v>
      </c>
      <c r="C8" s="131" t="s">
        <v>9</v>
      </c>
      <c r="D8" s="132"/>
      <c r="E8" s="25">
        <f>B31</f>
        <v>500</v>
      </c>
    </row>
    <row r="9" spans="1:12" s="14" customFormat="1" x14ac:dyDescent="0.25">
      <c r="A9" s="19"/>
      <c r="B9" s="27"/>
      <c r="C9" s="119"/>
      <c r="D9" s="120"/>
      <c r="E9" s="25"/>
    </row>
    <row r="10" spans="1:12" s="14" customFormat="1" x14ac:dyDescent="0.25">
      <c r="A10" s="19"/>
      <c r="B10"/>
      <c r="C10" s="131" t="s">
        <v>41</v>
      </c>
      <c r="D10" s="132"/>
      <c r="E10" s="58">
        <v>10000</v>
      </c>
      <c r="F10"/>
    </row>
    <row r="11" spans="1:12" s="24" customFormat="1" ht="49.9" customHeight="1" x14ac:dyDescent="0.25">
      <c r="A11" s="32" t="s">
        <v>30</v>
      </c>
      <c r="B11" s="62" t="s">
        <v>28</v>
      </c>
      <c r="C11" s="52" t="s">
        <v>27</v>
      </c>
      <c r="D11" s="23" t="s">
        <v>24</v>
      </c>
      <c r="E11" s="23" t="s">
        <v>23</v>
      </c>
    </row>
    <row r="12" spans="1:12" x14ac:dyDescent="0.25">
      <c r="A12" s="36" t="s">
        <v>32</v>
      </c>
      <c r="B12" s="61">
        <v>500</v>
      </c>
      <c r="C12" s="53">
        <v>0.5</v>
      </c>
      <c r="D12" s="20">
        <v>8000</v>
      </c>
      <c r="E12" s="21">
        <f>IF(AND(B12=0,C12=0,D12=0),"-",$E$10-((D12+(B12*C12))))</f>
        <v>1750</v>
      </c>
      <c r="H12" s="30"/>
      <c r="I12" s="30"/>
      <c r="J12" s="30"/>
      <c r="K12" s="30"/>
      <c r="L12" s="30"/>
    </row>
    <row r="13" spans="1:12" x14ac:dyDescent="0.25">
      <c r="A13" s="36" t="s">
        <v>31</v>
      </c>
      <c r="B13" s="61">
        <f t="shared" ref="B13:B30" si="0">SUM(A13:A13)</f>
        <v>0</v>
      </c>
      <c r="C13" s="53"/>
      <c r="D13" s="20"/>
      <c r="E13" s="21">
        <f t="shared" ref="E13:E27" si="1">D13-(B13+C13)</f>
        <v>0</v>
      </c>
      <c r="H13" s="30"/>
      <c r="I13" s="30"/>
      <c r="J13" s="30"/>
      <c r="K13" s="30"/>
      <c r="L13" s="30"/>
    </row>
    <row r="14" spans="1:12" x14ac:dyDescent="0.25">
      <c r="A14" s="36" t="s">
        <v>31</v>
      </c>
      <c r="B14" s="61">
        <f t="shared" si="0"/>
        <v>0</v>
      </c>
      <c r="C14" s="53"/>
      <c r="D14" s="20"/>
      <c r="E14" s="21">
        <f t="shared" si="1"/>
        <v>0</v>
      </c>
    </row>
    <row r="15" spans="1:12" x14ac:dyDescent="0.25">
      <c r="A15" s="36"/>
      <c r="B15" s="61">
        <f t="shared" si="0"/>
        <v>0</v>
      </c>
      <c r="C15" s="53"/>
      <c r="D15" s="20"/>
      <c r="E15" s="21">
        <f t="shared" si="1"/>
        <v>0</v>
      </c>
    </row>
    <row r="16" spans="1:12" x14ac:dyDescent="0.25">
      <c r="A16" s="36" t="s">
        <v>22</v>
      </c>
      <c r="B16" s="61">
        <f t="shared" si="0"/>
        <v>0</v>
      </c>
      <c r="C16" s="53"/>
      <c r="D16" s="20"/>
      <c r="E16" s="21">
        <f t="shared" si="1"/>
        <v>0</v>
      </c>
    </row>
    <row r="17" spans="1:6" x14ac:dyDescent="0.25">
      <c r="A17" s="38" t="s">
        <v>26</v>
      </c>
      <c r="B17" s="59">
        <f t="shared" si="0"/>
        <v>0</v>
      </c>
      <c r="C17" s="53"/>
      <c r="D17" s="20"/>
      <c r="E17" s="21">
        <f t="shared" si="1"/>
        <v>0</v>
      </c>
    </row>
    <row r="18" spans="1:6" x14ac:dyDescent="0.25">
      <c r="A18" s="34" t="s">
        <v>12</v>
      </c>
      <c r="B18" s="61">
        <f t="shared" si="0"/>
        <v>0</v>
      </c>
      <c r="C18" s="53"/>
      <c r="D18" s="20"/>
      <c r="E18" s="21">
        <f t="shared" si="1"/>
        <v>0</v>
      </c>
      <c r="F18" s="21" t="e">
        <f>E18-(#REF!+D18)</f>
        <v>#REF!</v>
      </c>
    </row>
    <row r="19" spans="1:6" x14ac:dyDescent="0.25">
      <c r="A19" s="34" t="s">
        <v>13</v>
      </c>
      <c r="B19" s="61">
        <f t="shared" si="0"/>
        <v>0</v>
      </c>
      <c r="C19" s="53"/>
      <c r="D19" s="20"/>
      <c r="E19" s="21">
        <f t="shared" si="1"/>
        <v>0</v>
      </c>
      <c r="F19" s="21" t="e">
        <f>E19-(#REF!+D19)</f>
        <v>#REF!</v>
      </c>
    </row>
    <row r="20" spans="1:6" x14ac:dyDescent="0.25">
      <c r="A20" s="34" t="s">
        <v>14</v>
      </c>
      <c r="B20" s="61">
        <f t="shared" si="0"/>
        <v>0</v>
      </c>
      <c r="C20" s="53"/>
      <c r="D20" s="20"/>
      <c r="E20" s="21">
        <f t="shared" si="1"/>
        <v>0</v>
      </c>
      <c r="F20" s="21" t="e">
        <f>E20-(#REF!+D20)</f>
        <v>#REF!</v>
      </c>
    </row>
    <row r="21" spans="1:6" x14ac:dyDescent="0.25">
      <c r="A21" s="34" t="s">
        <v>15</v>
      </c>
      <c r="B21" s="61">
        <f t="shared" si="0"/>
        <v>0</v>
      </c>
      <c r="C21" s="53"/>
      <c r="D21" s="20"/>
      <c r="E21" s="21">
        <f t="shared" si="1"/>
        <v>0</v>
      </c>
      <c r="F21" s="21" t="e">
        <f>E21-(#REF!+D21)</f>
        <v>#REF!</v>
      </c>
    </row>
    <row r="22" spans="1:6" x14ac:dyDescent="0.25">
      <c r="A22" s="35" t="s">
        <v>16</v>
      </c>
      <c r="B22" s="61">
        <f t="shared" si="0"/>
        <v>0</v>
      </c>
      <c r="C22" s="53"/>
      <c r="D22" s="20"/>
      <c r="E22" s="21">
        <f t="shared" si="1"/>
        <v>0</v>
      </c>
      <c r="F22" s="21" t="e">
        <f>E22-(#REF!+D22)</f>
        <v>#REF!</v>
      </c>
    </row>
    <row r="23" spans="1:6" x14ac:dyDescent="0.25">
      <c r="A23" s="35" t="s">
        <v>17</v>
      </c>
      <c r="B23" s="59">
        <f t="shared" si="0"/>
        <v>0</v>
      </c>
      <c r="C23" s="53"/>
      <c r="D23" s="20"/>
      <c r="E23" s="21">
        <f t="shared" si="1"/>
        <v>0</v>
      </c>
      <c r="F23" s="21" t="e">
        <f>E23-(#REF!+D23)</f>
        <v>#REF!</v>
      </c>
    </row>
    <row r="24" spans="1:6" x14ac:dyDescent="0.25">
      <c r="A24" s="35" t="s">
        <v>18</v>
      </c>
      <c r="B24" s="59">
        <f t="shared" si="0"/>
        <v>0</v>
      </c>
      <c r="C24" s="53"/>
      <c r="D24" s="20"/>
      <c r="E24" s="21">
        <f t="shared" si="1"/>
        <v>0</v>
      </c>
    </row>
    <row r="25" spans="1:6" x14ac:dyDescent="0.25">
      <c r="A25" s="35" t="s">
        <v>19</v>
      </c>
      <c r="B25" s="59">
        <f t="shared" si="0"/>
        <v>0</v>
      </c>
      <c r="C25" s="53"/>
      <c r="D25" s="20"/>
      <c r="E25" s="21">
        <f t="shared" si="1"/>
        <v>0</v>
      </c>
    </row>
    <row r="26" spans="1:6" x14ac:dyDescent="0.25">
      <c r="A26" s="35" t="s">
        <v>20</v>
      </c>
      <c r="B26" s="59">
        <f t="shared" si="0"/>
        <v>0</v>
      </c>
      <c r="C26" s="53"/>
      <c r="D26" s="20"/>
      <c r="E26" s="21">
        <f t="shared" si="1"/>
        <v>0</v>
      </c>
    </row>
    <row r="27" spans="1:6" x14ac:dyDescent="0.25">
      <c r="A27" s="35" t="s">
        <v>21</v>
      </c>
      <c r="B27" s="59">
        <f t="shared" si="0"/>
        <v>0</v>
      </c>
      <c r="C27" s="53"/>
      <c r="D27" s="20"/>
      <c r="E27" s="21">
        <f t="shared" si="1"/>
        <v>0</v>
      </c>
    </row>
    <row r="28" spans="1:6" x14ac:dyDescent="0.25">
      <c r="A28" s="35"/>
      <c r="B28" s="59">
        <f t="shared" si="0"/>
        <v>0</v>
      </c>
      <c r="C28" s="53" t="s">
        <v>39</v>
      </c>
      <c r="D28" s="20"/>
      <c r="E28" s="21"/>
    </row>
    <row r="29" spans="1:6" x14ac:dyDescent="0.25">
      <c r="A29" s="39"/>
      <c r="B29" s="59">
        <f t="shared" si="0"/>
        <v>0</v>
      </c>
      <c r="C29" s="53"/>
      <c r="D29" s="20"/>
      <c r="E29" s="21">
        <f>D29-(B29+C29)</f>
        <v>0</v>
      </c>
    </row>
    <row r="30" spans="1:6" x14ac:dyDescent="0.25">
      <c r="A30" s="37"/>
      <c r="B30" s="59">
        <f t="shared" si="0"/>
        <v>0</v>
      </c>
      <c r="C30" s="53"/>
      <c r="D30" s="20"/>
      <c r="E30" s="21">
        <f>D30-(B30+C30)</f>
        <v>0</v>
      </c>
    </row>
    <row r="31" spans="1:6" s="18" customFormat="1" x14ac:dyDescent="0.25">
      <c r="A31" s="33" t="s">
        <v>3</v>
      </c>
      <c r="B31" s="60">
        <f>SUM(B12:B30)</f>
        <v>500</v>
      </c>
      <c r="C31" s="54">
        <f>SUM(C12:C30)</f>
        <v>0.5</v>
      </c>
      <c r="D31" s="22">
        <f>SUM(D12:D30)</f>
        <v>8000</v>
      </c>
      <c r="E31" s="22">
        <f>SUM(E12:E30)</f>
        <v>1750</v>
      </c>
    </row>
    <row r="32" spans="1:6" s="6" customFormat="1" x14ac:dyDescent="0.25">
      <c r="A32" s="40" t="s">
        <v>29</v>
      </c>
      <c r="B32" s="16"/>
      <c r="C32" s="55"/>
      <c r="D32" s="16"/>
      <c r="E32" s="16"/>
      <c r="F32" s="16"/>
    </row>
    <row r="33" spans="1:6" ht="15" customHeight="1" x14ac:dyDescent="0.25">
      <c r="A33" s="11"/>
      <c r="B33" s="3"/>
      <c r="C33" s="56"/>
      <c r="D33" s="3"/>
      <c r="E33" s="3"/>
      <c r="F33" s="3"/>
    </row>
    <row r="34" spans="1:6" ht="15" customHeight="1" x14ac:dyDescent="0.25">
      <c r="A34" s="2"/>
      <c r="B34" s="3"/>
      <c r="C34" s="56"/>
      <c r="D34" s="3"/>
      <c r="E34" s="3"/>
      <c r="F34" s="3"/>
    </row>
    <row r="35" spans="1:6" x14ac:dyDescent="0.25">
      <c r="A35" s="128" t="s">
        <v>33</v>
      </c>
      <c r="B35" s="128"/>
      <c r="C35" s="128"/>
      <c r="D35" s="128"/>
      <c r="E35" s="128"/>
      <c r="F35" s="41"/>
    </row>
    <row r="36" spans="1:6" ht="15" customHeight="1" x14ac:dyDescent="0.25">
      <c r="A36" s="133" t="s">
        <v>38</v>
      </c>
      <c r="B36" s="133"/>
      <c r="C36" s="133"/>
      <c r="D36" s="133"/>
      <c r="E36" s="133"/>
    </row>
    <row r="37" spans="1:6" x14ac:dyDescent="0.25">
      <c r="A37" s="133"/>
      <c r="B37" s="133"/>
      <c r="C37" s="133"/>
      <c r="D37" s="133"/>
      <c r="E37" s="133"/>
    </row>
    <row r="38" spans="1:6" x14ac:dyDescent="0.25">
      <c r="A38" s="133"/>
      <c r="B38" s="133"/>
      <c r="C38" s="133"/>
      <c r="D38" s="133"/>
      <c r="E38" s="133"/>
    </row>
    <row r="39" spans="1:6" x14ac:dyDescent="0.25">
      <c r="A39" s="133"/>
      <c r="B39" s="133"/>
      <c r="C39" s="133"/>
      <c r="D39" s="133"/>
      <c r="E39" s="133"/>
    </row>
    <row r="40" spans="1:6" x14ac:dyDescent="0.25">
      <c r="A40" s="133"/>
      <c r="B40" s="133"/>
      <c r="C40" s="133"/>
      <c r="D40" s="133"/>
      <c r="E40" s="133"/>
    </row>
    <row r="42" spans="1:6" x14ac:dyDescent="0.25">
      <c r="A42" s="43" t="s">
        <v>37</v>
      </c>
      <c r="B42" s="129"/>
      <c r="C42" s="129"/>
      <c r="D42" s="45" t="s">
        <v>35</v>
      </c>
      <c r="E42" s="44"/>
    </row>
    <row r="43" spans="1:6" x14ac:dyDescent="0.25">
      <c r="A43" s="43"/>
    </row>
    <row r="44" spans="1:6" x14ac:dyDescent="0.25">
      <c r="A44" s="43" t="s">
        <v>36</v>
      </c>
      <c r="B44" s="129"/>
      <c r="C44" s="129"/>
    </row>
  </sheetData>
  <mergeCells count="7">
    <mergeCell ref="A36:E40"/>
    <mergeCell ref="B42:C42"/>
    <mergeCell ref="B44:C44"/>
    <mergeCell ref="A35:E35"/>
    <mergeCell ref="A2:B3"/>
    <mergeCell ref="C8:D8"/>
    <mergeCell ref="C10:D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3" zoomScale="110" zoomScaleNormal="110" workbookViewId="0">
      <selection activeCell="E14" sqref="E14"/>
    </sheetView>
  </sheetViews>
  <sheetFormatPr defaultColWidth="8.85546875" defaultRowHeight="15" x14ac:dyDescent="0.25"/>
  <cols>
    <col min="1" max="1" width="55.7109375" style="13" bestFit="1" customWidth="1"/>
    <col min="2" max="2" width="26.42578125" style="13" customWidth="1"/>
    <col min="3" max="3" width="24.7109375" style="2" customWidth="1"/>
    <col min="4" max="4" width="23" style="2" customWidth="1"/>
    <col min="5" max="5" width="16.28515625" style="2" customWidth="1"/>
    <col min="6" max="6" width="10.7109375" style="2" customWidth="1"/>
    <col min="7" max="16384" width="8.85546875" style="2"/>
  </cols>
  <sheetData>
    <row r="1" spans="1:11" s="6" customFormat="1" ht="3" customHeight="1" x14ac:dyDescent="0.25">
      <c r="A1" s="5"/>
      <c r="B1" s="5"/>
      <c r="C1" s="1"/>
      <c r="D1" s="1"/>
      <c r="E1" s="1"/>
    </row>
    <row r="2" spans="1:11" ht="27" customHeight="1" x14ac:dyDescent="0.25">
      <c r="A2" s="130" t="s">
        <v>25</v>
      </c>
      <c r="B2" s="130"/>
      <c r="C2" s="12"/>
      <c r="D2" s="7"/>
      <c r="E2" s="8"/>
    </row>
    <row r="3" spans="1:11" ht="27" customHeight="1" x14ac:dyDescent="0.25">
      <c r="A3" s="130"/>
      <c r="B3" s="130"/>
      <c r="C3" s="15"/>
      <c r="D3" s="9"/>
      <c r="E3" s="10"/>
    </row>
    <row r="4" spans="1:11" s="6" customFormat="1" ht="3" customHeight="1" x14ac:dyDescent="0.25">
      <c r="A4" s="5"/>
      <c r="B4" s="5"/>
      <c r="C4" s="1"/>
      <c r="D4" s="1"/>
      <c r="E4" s="1"/>
    </row>
    <row r="5" spans="1:11" s="14" customFormat="1" x14ac:dyDescent="0.25">
      <c r="A5" s="4" t="s">
        <v>0</v>
      </c>
    </row>
    <row r="6" spans="1:11" s="14" customFormat="1" x14ac:dyDescent="0.25">
      <c r="A6" s="19" t="s">
        <v>1</v>
      </c>
      <c r="B6" s="46" t="s">
        <v>4</v>
      </c>
      <c r="D6" s="31" t="s">
        <v>10</v>
      </c>
      <c r="E6" s="29"/>
    </row>
    <row r="7" spans="1:11" s="14" customFormat="1" x14ac:dyDescent="0.25">
      <c r="A7" s="19" t="s">
        <v>2</v>
      </c>
      <c r="B7" s="46" t="s">
        <v>5</v>
      </c>
      <c r="D7" s="31"/>
      <c r="E7" s="26"/>
    </row>
    <row r="8" spans="1:11" s="14" customFormat="1" x14ac:dyDescent="0.25">
      <c r="A8" s="19" t="s">
        <v>7</v>
      </c>
      <c r="B8" s="27" t="s">
        <v>6</v>
      </c>
      <c r="D8" s="63" t="s">
        <v>11</v>
      </c>
      <c r="E8" s="26"/>
    </row>
    <row r="9" spans="1:11" s="14" customFormat="1" x14ac:dyDescent="0.25">
      <c r="A9" s="19"/>
      <c r="B9" s="27" t="s">
        <v>8</v>
      </c>
      <c r="C9" s="131" t="s">
        <v>9</v>
      </c>
      <c r="D9" s="132"/>
      <c r="E9" s="25">
        <f>B32</f>
        <v>500</v>
      </c>
    </row>
    <row r="10" spans="1:11" s="14" customFormat="1" x14ac:dyDescent="0.25">
      <c r="A10" s="19"/>
      <c r="B10"/>
      <c r="C10" s="17"/>
      <c r="D10"/>
      <c r="E10"/>
    </row>
    <row r="11" spans="1:11" s="6" customFormat="1" ht="7.15" customHeight="1" x14ac:dyDescent="0.25">
      <c r="A11" s="5"/>
      <c r="B11" s="5"/>
      <c r="C11" s="1"/>
      <c r="D11" s="1"/>
      <c r="E11" s="1"/>
    </row>
    <row r="12" spans="1:11" s="24" customFormat="1" ht="49.9" customHeight="1" x14ac:dyDescent="0.25">
      <c r="A12" s="32" t="s">
        <v>30</v>
      </c>
      <c r="B12" s="62" t="s">
        <v>28</v>
      </c>
      <c r="C12" s="23" t="s">
        <v>40</v>
      </c>
      <c r="D12" s="23" t="s">
        <v>24</v>
      </c>
      <c r="E12" s="23" t="s">
        <v>23</v>
      </c>
    </row>
    <row r="13" spans="1:11" x14ac:dyDescent="0.25">
      <c r="A13" s="36" t="s">
        <v>32</v>
      </c>
      <c r="B13" s="61">
        <v>500</v>
      </c>
      <c r="C13" s="20">
        <v>5000</v>
      </c>
      <c r="D13" s="20">
        <v>1000</v>
      </c>
      <c r="E13" s="21">
        <f>C13-(D13+B13)</f>
        <v>3500</v>
      </c>
      <c r="G13" s="30"/>
      <c r="H13" s="30"/>
      <c r="I13" s="30"/>
      <c r="J13" s="30"/>
      <c r="K13" s="30"/>
    </row>
    <row r="14" spans="1:11" x14ac:dyDescent="0.25">
      <c r="A14" s="36" t="s">
        <v>31</v>
      </c>
      <c r="B14" s="61">
        <f t="shared" ref="B14:B31" si="0">SUM(A14:A14)</f>
        <v>0</v>
      </c>
      <c r="C14" s="20"/>
      <c r="D14" s="20"/>
      <c r="E14" s="21">
        <f t="shared" ref="E14:E28" si="1">D14-(B14+C14)</f>
        <v>0</v>
      </c>
      <c r="G14" s="30"/>
      <c r="H14" s="30"/>
      <c r="I14" s="30"/>
      <c r="J14" s="30"/>
      <c r="K14" s="30"/>
    </row>
    <row r="15" spans="1:11" x14ac:dyDescent="0.25">
      <c r="A15" s="36" t="s">
        <v>31</v>
      </c>
      <c r="B15" s="61">
        <f t="shared" si="0"/>
        <v>0</v>
      </c>
      <c r="C15" s="20"/>
      <c r="D15" s="20"/>
      <c r="E15" s="21">
        <f t="shared" si="1"/>
        <v>0</v>
      </c>
    </row>
    <row r="16" spans="1:11" x14ac:dyDescent="0.25">
      <c r="A16" s="36"/>
      <c r="B16" s="61">
        <f t="shared" si="0"/>
        <v>0</v>
      </c>
      <c r="C16" s="20"/>
      <c r="D16" s="20"/>
      <c r="E16" s="21">
        <f t="shared" si="1"/>
        <v>0</v>
      </c>
    </row>
    <row r="17" spans="1:5" x14ac:dyDescent="0.25">
      <c r="A17" s="36" t="s">
        <v>22</v>
      </c>
      <c r="B17" s="61">
        <f t="shared" si="0"/>
        <v>0</v>
      </c>
      <c r="C17" s="20"/>
      <c r="D17" s="20"/>
      <c r="E17" s="21">
        <f t="shared" si="1"/>
        <v>0</v>
      </c>
    </row>
    <row r="18" spans="1:5" x14ac:dyDescent="0.25">
      <c r="A18" s="38" t="s">
        <v>26</v>
      </c>
      <c r="B18" s="59">
        <f t="shared" si="0"/>
        <v>0</v>
      </c>
      <c r="C18" s="20"/>
      <c r="D18" s="20"/>
      <c r="E18" s="21">
        <f t="shared" si="1"/>
        <v>0</v>
      </c>
    </row>
    <row r="19" spans="1:5" x14ac:dyDescent="0.25">
      <c r="A19" s="34" t="s">
        <v>12</v>
      </c>
      <c r="B19" s="61">
        <f t="shared" si="0"/>
        <v>0</v>
      </c>
      <c r="C19" s="20"/>
      <c r="D19" s="20"/>
      <c r="E19" s="21">
        <f t="shared" si="1"/>
        <v>0</v>
      </c>
    </row>
    <row r="20" spans="1:5" x14ac:dyDescent="0.25">
      <c r="A20" s="34" t="s">
        <v>13</v>
      </c>
      <c r="B20" s="61">
        <f t="shared" si="0"/>
        <v>0</v>
      </c>
      <c r="C20" s="20"/>
      <c r="D20" s="20"/>
      <c r="E20" s="21">
        <f t="shared" si="1"/>
        <v>0</v>
      </c>
    </row>
    <row r="21" spans="1:5" x14ac:dyDescent="0.25">
      <c r="A21" s="34" t="s">
        <v>14</v>
      </c>
      <c r="B21" s="61">
        <f t="shared" si="0"/>
        <v>0</v>
      </c>
      <c r="C21" s="20"/>
      <c r="D21" s="20"/>
      <c r="E21" s="21">
        <f t="shared" si="1"/>
        <v>0</v>
      </c>
    </row>
    <row r="22" spans="1:5" x14ac:dyDescent="0.25">
      <c r="A22" s="34" t="s">
        <v>15</v>
      </c>
      <c r="B22" s="61">
        <f t="shared" si="0"/>
        <v>0</v>
      </c>
      <c r="C22" s="20"/>
      <c r="D22" s="20"/>
      <c r="E22" s="21">
        <f t="shared" si="1"/>
        <v>0</v>
      </c>
    </row>
    <row r="23" spans="1:5" x14ac:dyDescent="0.25">
      <c r="A23" s="35" t="s">
        <v>16</v>
      </c>
      <c r="B23" s="61">
        <f t="shared" si="0"/>
        <v>0</v>
      </c>
      <c r="C23" s="20"/>
      <c r="D23" s="20"/>
      <c r="E23" s="21">
        <f t="shared" si="1"/>
        <v>0</v>
      </c>
    </row>
    <row r="24" spans="1:5" x14ac:dyDescent="0.25">
      <c r="A24" s="35" t="s">
        <v>17</v>
      </c>
      <c r="B24" s="59">
        <f t="shared" si="0"/>
        <v>0</v>
      </c>
      <c r="C24" s="20"/>
      <c r="D24" s="20"/>
      <c r="E24" s="21">
        <f t="shared" si="1"/>
        <v>0</v>
      </c>
    </row>
    <row r="25" spans="1:5" x14ac:dyDescent="0.25">
      <c r="A25" s="35" t="s">
        <v>18</v>
      </c>
      <c r="B25" s="59">
        <f t="shared" si="0"/>
        <v>0</v>
      </c>
      <c r="C25" s="20"/>
      <c r="D25" s="20"/>
      <c r="E25" s="21">
        <f t="shared" si="1"/>
        <v>0</v>
      </c>
    </row>
    <row r="26" spans="1:5" x14ac:dyDescent="0.25">
      <c r="A26" s="35" t="s">
        <v>19</v>
      </c>
      <c r="B26" s="59">
        <f t="shared" si="0"/>
        <v>0</v>
      </c>
      <c r="C26" s="20"/>
      <c r="D26" s="20"/>
      <c r="E26" s="21">
        <f t="shared" si="1"/>
        <v>0</v>
      </c>
    </row>
    <row r="27" spans="1:5" x14ac:dyDescent="0.25">
      <c r="A27" s="35" t="s">
        <v>20</v>
      </c>
      <c r="B27" s="59">
        <f t="shared" si="0"/>
        <v>0</v>
      </c>
      <c r="C27" s="20"/>
      <c r="D27" s="20"/>
      <c r="E27" s="21">
        <f t="shared" si="1"/>
        <v>0</v>
      </c>
    </row>
    <row r="28" spans="1:5" x14ac:dyDescent="0.25">
      <c r="A28" s="35" t="s">
        <v>21</v>
      </c>
      <c r="B28" s="59">
        <f t="shared" si="0"/>
        <v>0</v>
      </c>
      <c r="C28" s="20"/>
      <c r="D28" s="20"/>
      <c r="E28" s="21">
        <f t="shared" si="1"/>
        <v>0</v>
      </c>
    </row>
    <row r="29" spans="1:5" x14ac:dyDescent="0.25">
      <c r="A29" s="35"/>
      <c r="B29" s="59">
        <f t="shared" si="0"/>
        <v>0</v>
      </c>
      <c r="C29" s="20" t="s">
        <v>39</v>
      </c>
      <c r="D29" s="20"/>
      <c r="E29" s="21"/>
    </row>
    <row r="30" spans="1:5" x14ac:dyDescent="0.25">
      <c r="A30" s="39"/>
      <c r="B30" s="59">
        <f t="shared" si="0"/>
        <v>0</v>
      </c>
      <c r="C30" s="20"/>
      <c r="D30" s="20"/>
      <c r="E30" s="21">
        <f>D30-(B30+C30)</f>
        <v>0</v>
      </c>
    </row>
    <row r="31" spans="1:5" x14ac:dyDescent="0.25">
      <c r="A31" s="37"/>
      <c r="B31" s="59">
        <f t="shared" si="0"/>
        <v>0</v>
      </c>
      <c r="C31" s="20"/>
      <c r="D31" s="20"/>
      <c r="E31" s="21">
        <f>D31-(B31+C31)</f>
        <v>0</v>
      </c>
    </row>
    <row r="32" spans="1:5" s="18" customFormat="1" x14ac:dyDescent="0.25">
      <c r="A32" s="33" t="s">
        <v>3</v>
      </c>
      <c r="B32" s="60">
        <f>SUM(B13:B31)</f>
        <v>500</v>
      </c>
      <c r="C32" s="22">
        <f>SUM(C13:C31)</f>
        <v>5000</v>
      </c>
      <c r="D32" s="22">
        <f>SUM(D13:D31)</f>
        <v>1000</v>
      </c>
      <c r="E32" s="22">
        <f>SUM(E13:E31)</f>
        <v>3500</v>
      </c>
    </row>
    <row r="33" spans="1:5" s="6" customFormat="1" x14ac:dyDescent="0.25">
      <c r="A33" s="40" t="s">
        <v>29</v>
      </c>
      <c r="B33" s="16"/>
      <c r="C33" s="16"/>
      <c r="D33" s="16"/>
      <c r="E33" s="16"/>
    </row>
    <row r="34" spans="1:5" ht="15" customHeight="1" x14ac:dyDescent="0.25">
      <c r="A34" s="11"/>
      <c r="B34" s="3"/>
      <c r="C34" s="3"/>
      <c r="D34" s="3"/>
      <c r="E34" s="3"/>
    </row>
    <row r="35" spans="1:5" ht="15" customHeight="1" x14ac:dyDescent="0.25">
      <c r="A35" s="2"/>
      <c r="B35" s="3"/>
      <c r="C35" s="3"/>
      <c r="D35" s="3"/>
      <c r="E35" s="3"/>
    </row>
    <row r="36" spans="1:5" x14ac:dyDescent="0.25">
      <c r="A36" s="128" t="s">
        <v>33</v>
      </c>
      <c r="B36" s="128"/>
      <c r="C36" s="128"/>
      <c r="D36" s="128"/>
      <c r="E36" s="128"/>
    </row>
    <row r="37" spans="1:5" ht="15" customHeight="1" x14ac:dyDescent="0.25">
      <c r="A37" s="133" t="s">
        <v>38</v>
      </c>
      <c r="B37" s="133"/>
      <c r="C37" s="133"/>
      <c r="D37" s="133"/>
      <c r="E37" s="133"/>
    </row>
    <row r="38" spans="1:5" x14ac:dyDescent="0.25">
      <c r="A38" s="133"/>
      <c r="B38" s="133"/>
      <c r="C38" s="133"/>
      <c r="D38" s="133"/>
      <c r="E38" s="133"/>
    </row>
    <row r="39" spans="1:5" x14ac:dyDescent="0.25">
      <c r="A39" s="133"/>
      <c r="B39" s="133"/>
      <c r="C39" s="133"/>
      <c r="D39" s="133"/>
      <c r="E39" s="133"/>
    </row>
    <row r="40" spans="1:5" x14ac:dyDescent="0.25">
      <c r="A40" s="133"/>
      <c r="B40" s="133"/>
      <c r="C40" s="133"/>
      <c r="D40" s="133"/>
      <c r="E40" s="133"/>
    </row>
    <row r="41" spans="1:5" x14ac:dyDescent="0.25">
      <c r="A41" s="133"/>
      <c r="B41" s="133"/>
      <c r="C41" s="133"/>
      <c r="D41" s="133"/>
      <c r="E41" s="133"/>
    </row>
    <row r="43" spans="1:5" x14ac:dyDescent="0.25">
      <c r="A43" s="43" t="s">
        <v>37</v>
      </c>
      <c r="B43" s="129"/>
      <c r="C43" s="129"/>
      <c r="D43" s="45" t="s">
        <v>35</v>
      </c>
      <c r="E43" s="44"/>
    </row>
    <row r="44" spans="1:5" x14ac:dyDescent="0.25">
      <c r="A44" s="43"/>
    </row>
    <row r="45" spans="1:5" x14ac:dyDescent="0.25">
      <c r="A45" s="43" t="s">
        <v>36</v>
      </c>
      <c r="B45" s="129"/>
      <c r="C45" s="129"/>
    </row>
  </sheetData>
  <mergeCells count="6">
    <mergeCell ref="A37:E41"/>
    <mergeCell ref="B43:C43"/>
    <mergeCell ref="B45:C45"/>
    <mergeCell ref="A36:E36"/>
    <mergeCell ref="A2:B3"/>
    <mergeCell ref="C9:D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709DD811BD0142B1748302F86EBEA6" ma:contentTypeVersion="26" ma:contentTypeDescription="Create a new document." ma:contentTypeScope="" ma:versionID="43be1f19a39afb00e0ab853257c3c333">
  <xsd:schema xmlns:xsd="http://www.w3.org/2001/XMLSchema" xmlns:xs="http://www.w3.org/2001/XMLSchema" xmlns:p="http://schemas.microsoft.com/office/2006/metadata/properties" xmlns:ns2="211bc40e-59f4-4aed-9f89-eb54ea67687a" targetNamespace="http://schemas.microsoft.com/office/2006/metadata/properties" ma:root="true" ma:fieldsID="ac422bcc00477c796e0d756bdfb1bc1b" ns2:_="">
    <xsd:import namespace="211bc40e-59f4-4aed-9f89-eb54ea6768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bc40e-59f4-4aed-9f89-eb54ea6768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787E5B-8CE6-47BD-8E3C-ED1600070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bc40e-59f4-4aed-9f89-eb54ea6768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BEEFA9-CAB0-4997-98A4-92866F788564}">
  <ds:schemaRefs>
    <ds:schemaRef ds:uri="http://schemas.microsoft.com/sharepoint/v3/contenttype/forms"/>
  </ds:schemaRefs>
</ds:datastoreItem>
</file>

<file path=customXml/itemProps3.xml><?xml version="1.0" encoding="utf-8"?>
<ds:datastoreItem xmlns:ds="http://schemas.openxmlformats.org/officeDocument/2006/customXml" ds:itemID="{35012EC8-B166-433F-8F01-19967120D13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11bc40e-59f4-4aed-9f89-eb54ea6768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Template_% MATCH</vt:lpstr>
      <vt:lpstr>Template_$ VALUE</vt:lpstr>
      <vt:lpstr>Template Guidance_% MATCH</vt:lpstr>
      <vt:lpstr>Template Guidance_$ VALUE</vt:lpstr>
      <vt:lpstr>'Template_$ VALUE'!Print_Area</vt:lpstr>
      <vt:lpstr>'Template_% MATCH'!Print_Area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Watson, Sandy</dc:creator>
  <cp:lastModifiedBy>Henning, Ashley</cp:lastModifiedBy>
  <cp:lastPrinted>2016-05-05T16:38:58Z</cp:lastPrinted>
  <dcterms:created xsi:type="dcterms:W3CDTF">2016-04-29T14:05:15Z</dcterms:created>
  <dcterms:modified xsi:type="dcterms:W3CDTF">2019-06-12T12:29:48Z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0x01010098709DD811BD0142B1748302F86EBEA6</vt:lpwstr>
  </property>
</Properties>
</file>